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3.1.52\home$\karolina.sieminska\2025\25DFBT401 AUMA\materiały\"/>
    </mc:Choice>
  </mc:AlternateContent>
  <xr:revisionPtr revIDLastSave="0" documentId="13_ncr:1_{43BFA1BA-1AC9-4EE9-89E4-53D52CD565DB}" xr6:coauthVersionLast="47" xr6:coauthVersionMax="47" xr10:uidLastSave="{00000000-0000-0000-0000-000000000000}"/>
  <bookViews>
    <workbookView xWindow="-120" yWindow="-120" windowWidth="29040" windowHeight="15720" activeTab="1" xr2:uid="{10495293-8384-4B33-A37F-DCDD5E628516}"/>
  </bookViews>
  <sheets>
    <sheet name="Prace" sheetId="8" r:id="rId1"/>
    <sheet name="Prace i materiały dodatkowe" sheetId="9" r:id="rId2"/>
    <sheet name="Zestawienie instalacji" sheetId="4" r:id="rId3"/>
  </sheets>
  <definedNames>
    <definedName name="_xlnm.Print_Area" localSheetId="2">'Zestawienie instalacji'!$A$1:$I$340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9" l="1"/>
  <c r="H7" i="9"/>
  <c r="I7" i="9" s="1"/>
  <c r="H13" i="8"/>
  <c r="H7" i="8"/>
  <c r="H8" i="8"/>
  <c r="H9" i="8"/>
  <c r="H10" i="8"/>
  <c r="H11" i="8"/>
  <c r="H12" i="8"/>
  <c r="H6" i="8"/>
  <c r="I8" i="9" l="1"/>
  <c r="I9" i="9" s="1"/>
  <c r="I10" i="9" s="1"/>
  <c r="I11" i="9" s="1"/>
  <c r="I6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302" authorId="0" shapeId="0" xr:uid="{0DD90CF1-8400-46C5-8718-55DE9995A401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REGULACYJNA PRZY ZASUWIE U-1</t>
        </r>
      </text>
    </comment>
  </commentList>
</comments>
</file>

<file path=xl/sharedStrings.xml><?xml version="1.0" encoding="utf-8"?>
<sst xmlns="http://schemas.openxmlformats.org/spreadsheetml/2006/main" count="1630" uniqueCount="959">
  <si>
    <t>Załącznik nr 1 - Cennik i zakres prac</t>
  </si>
  <si>
    <t>TABELA NR 1</t>
  </si>
  <si>
    <t>Lp.</t>
  </si>
  <si>
    <t>rbh</t>
  </si>
  <si>
    <t>Wyszczególnienie</t>
  </si>
  <si>
    <t>Inne materiały - koszt zakupu Wykonawcy</t>
  </si>
  <si>
    <t>Suma:</t>
  </si>
  <si>
    <t>TABELA NR 3</t>
  </si>
  <si>
    <t>Lokalizacja instalacji</t>
  </si>
  <si>
    <t>KKS pomiaru</t>
  </si>
  <si>
    <t>TABELA NR 2</t>
  </si>
  <si>
    <t>Lp</t>
  </si>
  <si>
    <t>Definicja z
Umowy</t>
  </si>
  <si>
    <t>Przegląd</t>
  </si>
  <si>
    <t>Remont</t>
  </si>
  <si>
    <t>Gotowość
serwisowa</t>
  </si>
  <si>
    <t>j.m.</t>
  </si>
  <si>
    <t>kpl</t>
  </si>
  <si>
    <t>03NDA11AA110</t>
  </si>
  <si>
    <t>03NDA12AA110</t>
  </si>
  <si>
    <t>01NDA11AA110</t>
  </si>
  <si>
    <t>04NDA11AA110</t>
  </si>
  <si>
    <t>05LBG01AA210</t>
  </si>
  <si>
    <t>05LBG02AA201</t>
  </si>
  <si>
    <t>04LBA20AA102</t>
  </si>
  <si>
    <t>07GBJ10AA110</t>
  </si>
  <si>
    <t>07LBA30AA110</t>
  </si>
  <si>
    <t>07LBD10AA110</t>
  </si>
  <si>
    <t>07NAA20AA110</t>
  </si>
  <si>
    <t>07LBA10AA210</t>
  </si>
  <si>
    <t>07LBA20AA110</t>
  </si>
  <si>
    <t>07LBA20AA210</t>
  </si>
  <si>
    <t>07LBA10AA110</t>
  </si>
  <si>
    <t>07LBQ20AA110</t>
  </si>
  <si>
    <t>08LCA10AA210</t>
  </si>
  <si>
    <t>08LCA01AA110</t>
  </si>
  <si>
    <t>08LCA02AA110</t>
  </si>
  <si>
    <t>08MAL13AA110</t>
  </si>
  <si>
    <t>08MAL14AA111</t>
  </si>
  <si>
    <t>08MAL15AA112</t>
  </si>
  <si>
    <t>08MAL16AA113</t>
  </si>
  <si>
    <t>08PCB10AA113</t>
  </si>
  <si>
    <t>08PCB10AA111</t>
  </si>
  <si>
    <t>08PCB10AA110</t>
  </si>
  <si>
    <t>08PCB10AA112</t>
  </si>
  <si>
    <t>08NBD11AA110</t>
  </si>
  <si>
    <t>08NAA11AA110</t>
  </si>
  <si>
    <t>08LBA21AA210</t>
  </si>
  <si>
    <t>08LBA20AA110</t>
  </si>
  <si>
    <t>08LBA10AA110</t>
  </si>
  <si>
    <t>08LBA11AA210</t>
  </si>
  <si>
    <t>08LBD15AA110</t>
  </si>
  <si>
    <t>08LBQ20AA110</t>
  </si>
  <si>
    <t>08LBF10AA210</t>
  </si>
  <si>
    <t>08LBD10AA110</t>
  </si>
  <si>
    <t>08LAB16AA110</t>
  </si>
  <si>
    <t>07LAB15AA110</t>
  </si>
  <si>
    <t>08LBA20AA002</t>
  </si>
  <si>
    <t>06GBJ08AA111</t>
  </si>
  <si>
    <t>06LBA20AA101</t>
  </si>
  <si>
    <t>06LBA22AA102</t>
  </si>
  <si>
    <t>06LBA22AA101</t>
  </si>
  <si>
    <t>025LBA11AA111</t>
  </si>
  <si>
    <t>025LBH11AA110</t>
  </si>
  <si>
    <t>Producent</t>
  </si>
  <si>
    <t>Wlot wody sieciowej do pogrzewacza 3A</t>
  </si>
  <si>
    <t>Auma</t>
  </si>
  <si>
    <t>SA 07.6-F10</t>
  </si>
  <si>
    <t>AM 01.1</t>
  </si>
  <si>
    <t>GS 100.3</t>
  </si>
  <si>
    <t>Wylot wody sieciowej do pogrzewacza 3A</t>
  </si>
  <si>
    <t>Wlot wody sieciowej do pogrzewacza 1C</t>
  </si>
  <si>
    <t>Wlot wody sieciowej do pogrzewacza 4A</t>
  </si>
  <si>
    <t>Wlot pary podgrzewacza 5C</t>
  </si>
  <si>
    <t>SAR 07.2</t>
  </si>
  <si>
    <t>AC 01.2</t>
  </si>
  <si>
    <t>GS 80.3</t>
  </si>
  <si>
    <t>Obejście wlotu paru podgrzewacza 5C</t>
  </si>
  <si>
    <t>Główna zasuwa
parowa TZ4</t>
  </si>
  <si>
    <t>SA. 25.1</t>
  </si>
  <si>
    <t>wlot wody do podgrzewacza wody osmozowanej</t>
  </si>
  <si>
    <t>SG 12.1</t>
  </si>
  <si>
    <t>Wlot pary świeżej
do stacji RS-1</t>
  </si>
  <si>
    <t>SA. 14.1</t>
  </si>
  <si>
    <t>AM 02.1</t>
  </si>
  <si>
    <t>GST 25.1</t>
  </si>
  <si>
    <t>Wlot pary z i upustu
Tz12 do stacji RS</t>
  </si>
  <si>
    <t>SA. 16.1</t>
  </si>
  <si>
    <t xml:space="preserve">Wlot pary do
podgrzewacza
wody osm. z Tz12 </t>
  </si>
  <si>
    <t>SA. 07.5</t>
  </si>
  <si>
    <t>GS160.3</t>
  </si>
  <si>
    <t>Nagrzewanie Tz12
str prawa</t>
  </si>
  <si>
    <t>ZPUA</t>
  </si>
  <si>
    <t>XIRa - 32 - 1000 - 0</t>
  </si>
  <si>
    <t>1687/09</t>
  </si>
  <si>
    <t>Dolot pary Tz12
strona lewa</t>
  </si>
  <si>
    <t xml:space="preserve">	SA. 14.5</t>
  </si>
  <si>
    <t>GST 30.1</t>
  </si>
  <si>
    <t>Nagrzewanie Tz12
str lewa</t>
  </si>
  <si>
    <t>1689/09</t>
  </si>
  <si>
    <t>Dolot pary Tz12
strona prawa</t>
  </si>
  <si>
    <t>Wlot pary z i upustu
do PWC-2</t>
  </si>
  <si>
    <t xml:space="preserve">SA. 14.5	</t>
  </si>
  <si>
    <t>Ciśn. kondensatu
na tłoczeniu pompy</t>
  </si>
  <si>
    <t>XIRa - 55 - 1000 - 2</t>
  </si>
  <si>
    <t>GS80.3-F14--Y
(Com. No. 13003885)</t>
  </si>
  <si>
    <t>2497/10</t>
  </si>
  <si>
    <t>Ssanie pompy
kondesatu "A"</t>
  </si>
  <si>
    <t>Ssanie pompy
kondesatu "B"</t>
  </si>
  <si>
    <t xml:space="preserve">SA. 14.1	</t>
  </si>
  <si>
    <t>Odwodnienie NP.
turbiny</t>
  </si>
  <si>
    <t xml:space="preserve">SA. 07.1	</t>
  </si>
  <si>
    <t>LE. 12.1</t>
  </si>
  <si>
    <t>Przep. za filtrem II</t>
  </si>
  <si>
    <t>SG 10.1</t>
  </si>
  <si>
    <t>Przep. za filtrem I</t>
  </si>
  <si>
    <t>Wylot wody
z wymiennika podturbinowego TZ11</t>
  </si>
  <si>
    <t>SA. 10.1</t>
  </si>
  <si>
    <t xml:space="preserve">GS 200.3	</t>
  </si>
  <si>
    <t>Wylot pary ze stacji
RS-3</t>
  </si>
  <si>
    <t>Obejście GZP lewa</t>
  </si>
  <si>
    <t>875/07</t>
  </si>
  <si>
    <t>Para św. do TZ11
lewa</t>
  </si>
  <si>
    <t>SA. 14.5</t>
  </si>
  <si>
    <t xml:space="preserve">GST 30.1	</t>
  </si>
  <si>
    <t>Para św. do TZ11
prawa</t>
  </si>
  <si>
    <t>Obejście GZP prawa</t>
  </si>
  <si>
    <t>541/05</t>
  </si>
  <si>
    <t>Obejście rur. Pary
technologicznej do
kolektora 1,1MPa</t>
  </si>
  <si>
    <t xml:space="preserve">SA. 07.5	</t>
  </si>
  <si>
    <t>GS 100.3	- F16 - N</t>
  </si>
  <si>
    <t>Wlot pary z I upustu
do PWC-2</t>
  </si>
  <si>
    <t>Regulator ciśnienia
pary z RS</t>
  </si>
  <si>
    <t>4XIRSb-61-100-01-00-000-014</t>
  </si>
  <si>
    <t>8858/20</t>
  </si>
  <si>
    <t>Wlot pary z i upustu
do stacji RS</t>
  </si>
  <si>
    <t>Wylot wody
zasilającej z PWC</t>
  </si>
  <si>
    <t>GK 25.2</t>
  </si>
  <si>
    <t>Wylot wody zas.
z podgrzewacza PWC</t>
  </si>
  <si>
    <t>Wylot wody zdekarb.
Z podgrzewacza ABC</t>
  </si>
  <si>
    <t>SA 10.2</t>
  </si>
  <si>
    <t>GS. 125.3</t>
  </si>
  <si>
    <t>Zasuwa para do R6</t>
  </si>
  <si>
    <t>Para z węzła 6</t>
  </si>
  <si>
    <t>Para z KFB do W6</t>
  </si>
  <si>
    <t>SA 14.6</t>
  </si>
  <si>
    <t>Zas z KFB do Tz12</t>
  </si>
  <si>
    <t>Zas z KFA do Tz12</t>
  </si>
  <si>
    <t>Z W4 do Tz4</t>
  </si>
  <si>
    <t>Wylot pary z R3</t>
  </si>
  <si>
    <t>GS 125.3</t>
  </si>
  <si>
    <t>Para do R3</t>
  </si>
  <si>
    <t>Nazwa
własna</t>
  </si>
  <si>
    <t>Oznaczenie
Napędu</t>
  </si>
  <si>
    <t>Oznaczenie
sterownika</t>
  </si>
  <si>
    <t>Oznaczenie
przekładni</t>
  </si>
  <si>
    <t>Nr zamówieniowy
/serial No.</t>
  </si>
  <si>
    <t>LE 50.1
(Com. No.13001274)</t>
  </si>
  <si>
    <t>Z080EKC12AA101</t>
  </si>
  <si>
    <t>Zawór obj EPdG PG</t>
  </si>
  <si>
    <t>SAEx07.6</t>
  </si>
  <si>
    <t>Z080EKC21AA101</t>
  </si>
  <si>
    <t>Zawór odc wlot PG do PdG 1 PGH</t>
  </si>
  <si>
    <t>Z080EKC22AA101</t>
  </si>
  <si>
    <t>Zawór odc wlot PG do PdG 2 PGH</t>
  </si>
  <si>
    <t>Z080EKE11AA101</t>
  </si>
  <si>
    <t xml:space="preserve">Zawór odcinajacy wlot do Filtra wlotowego 1 PG </t>
  </si>
  <si>
    <t>Z080EKE12AA101</t>
  </si>
  <si>
    <t xml:space="preserve">Zawór odcinajacy wlot do Filtra 2 PG </t>
  </si>
  <si>
    <t>Z088GCH01AA201</t>
  </si>
  <si>
    <t>Zawór reg wlot DEMI do OM</t>
  </si>
  <si>
    <t>SIPOS</t>
  </si>
  <si>
    <t>2SQ7521-2CE10-4CB4</t>
  </si>
  <si>
    <t>Z088GCH44AA201</t>
  </si>
  <si>
    <t>Przepustnica reg na cyrkulacji za OM 1</t>
  </si>
  <si>
    <t>2SQ7521-9CE10-4CB4</t>
  </si>
  <si>
    <t>Z088GCH45AA201</t>
  </si>
  <si>
    <t>Przepustnica reg na cyrkulacji za OM 2</t>
  </si>
  <si>
    <t>Z088GHC20AA201</t>
  </si>
  <si>
    <t>Zawór reg. 1 DEMI do DWH1</t>
  </si>
  <si>
    <t>2SA7511-2CE10-4CB4</t>
  </si>
  <si>
    <t>Z088GHC20AA202</t>
  </si>
  <si>
    <t>Zawór reg. 2 DEMI do DWH1</t>
  </si>
  <si>
    <t>Z088LCH05AA201</t>
  </si>
  <si>
    <t>Zawór reg kondensat z DWH2</t>
  </si>
  <si>
    <t>2SA7531-2CE10-4CB4</t>
  </si>
  <si>
    <t>Z088NDA10AA101</t>
  </si>
  <si>
    <t>Przepustnica odc wlot DWH2</t>
  </si>
  <si>
    <t>2SA7033-5DE10-4CA4</t>
  </si>
  <si>
    <t>Z088NDA10AA201</t>
  </si>
  <si>
    <t>Zawór reg wlot DWH2</t>
  </si>
  <si>
    <t>2SA7543-5DE10-4CB4</t>
  </si>
  <si>
    <t>Z088NDA20AA201</t>
  </si>
  <si>
    <t>Zawór reg wylot DWH2</t>
  </si>
  <si>
    <t>Z088NDA21AA101</t>
  </si>
  <si>
    <t>Przepustnica odc wyjście z BGP SC</t>
  </si>
  <si>
    <t>2SA7043-5DE10-4CA4</t>
  </si>
  <si>
    <t>Z088NDA21AA102</t>
  </si>
  <si>
    <t>Przepustnica obj wyjście z BGP SC</t>
  </si>
  <si>
    <t>2SA7021-5CE10-4CA4</t>
  </si>
  <si>
    <t>Z088NDA21AA103</t>
  </si>
  <si>
    <t>Przepustnica rem wyjście z BGP SC</t>
  </si>
  <si>
    <t>Z088NDA84AA101</t>
  </si>
  <si>
    <t>Przepustnica odc Mix Wody SC</t>
  </si>
  <si>
    <t>Z088NDA84AA102</t>
  </si>
  <si>
    <t>Z088NDA84AA201</t>
  </si>
  <si>
    <t>Przepustnica reg Mix Wody SC</t>
  </si>
  <si>
    <t>2SA7533-5DE10-4CB4</t>
  </si>
  <si>
    <t>Z088NDA85AA101</t>
  </si>
  <si>
    <t>Przepustnica odc Wodę SC wlot do WPK</t>
  </si>
  <si>
    <t>Z088NDA85AA201</t>
  </si>
  <si>
    <t>Przepustnica reg Wody SC wlot do WPK</t>
  </si>
  <si>
    <t>Z088NDA93AA101</t>
  </si>
  <si>
    <t>Przepustnica recyrkulacji Wody SC</t>
  </si>
  <si>
    <t>Z088NDA96AA201</t>
  </si>
  <si>
    <t>Zawór reg Wody SC wylot z PdWsur 1</t>
  </si>
  <si>
    <t>2SA7543-2CE10-4CB4</t>
  </si>
  <si>
    <t>Z088NDA96AA202</t>
  </si>
  <si>
    <t>Zawór reg Wody SC wylot z PdWsur 2</t>
  </si>
  <si>
    <t>Z088NDA96AA203</t>
  </si>
  <si>
    <t>Z088NDA96AA204</t>
  </si>
  <si>
    <t>Z088NDB11AA101</t>
  </si>
  <si>
    <t>Przepustnica remontowa powrót do BGP SC</t>
  </si>
  <si>
    <t>Z088NDB11AA102</t>
  </si>
  <si>
    <t>Przepustnica odc powrót do BGP SC</t>
  </si>
  <si>
    <t>Z088NDB11AA103</t>
  </si>
  <si>
    <t>Przepustnica obj powrot do BGP SC</t>
  </si>
  <si>
    <t>2SA7011-9CE10-4CA4</t>
  </si>
  <si>
    <t>Z088NDB21AA101</t>
  </si>
  <si>
    <t>Przepustnica tłoczenie PWS 1</t>
  </si>
  <si>
    <t>Z088NDB22AA101</t>
  </si>
  <si>
    <t>Przepustnica tłoczenie PWS 2</t>
  </si>
  <si>
    <t>Z088NDB23AA101</t>
  </si>
  <si>
    <t>Przepustnica tłoczenie PWS 3</t>
  </si>
  <si>
    <t>Z088NDB31AA101</t>
  </si>
  <si>
    <t>Przepustnica odc tłoczenie PWS 1</t>
  </si>
  <si>
    <t>Z088NDB32AA101</t>
  </si>
  <si>
    <t>Przepustnica odc tłoczenie PWS 2</t>
  </si>
  <si>
    <t>Z088NDB33AA101</t>
  </si>
  <si>
    <t>Przepustnica odc tłoczenie PWS 3</t>
  </si>
  <si>
    <t>Z088NDB35AA101</t>
  </si>
  <si>
    <t>Przepustnica odc wlot DWH1</t>
  </si>
  <si>
    <t>Z088NDB38AA102</t>
  </si>
  <si>
    <t>Przepustnica obej DWH2</t>
  </si>
  <si>
    <t>Z088NDB38AA201</t>
  </si>
  <si>
    <t>Przepustnica obej DWH1</t>
  </si>
  <si>
    <t>Z088NDE25AA103</t>
  </si>
  <si>
    <t>Przepustnica odc Wodę Osm do Kol 1 Odg USC</t>
  </si>
  <si>
    <t>Z088NDE25AA104</t>
  </si>
  <si>
    <t>Przepustnica odc Wodę Osm do Kol 2 Odg USC</t>
  </si>
  <si>
    <t>Z088NDE25AA201</t>
  </si>
  <si>
    <t>Zawór reg linia 1 Wody Osm do USC</t>
  </si>
  <si>
    <t>2SA7564-2CE10-4CB4</t>
  </si>
  <si>
    <t>Z088NDE25AA211</t>
  </si>
  <si>
    <t>Zawór reg linia 2 Wody Osm do USC</t>
  </si>
  <si>
    <t>2SA7521-2CE10-4CB4</t>
  </si>
  <si>
    <t>Z088NDK35AA201</t>
  </si>
  <si>
    <t>Zawór reg wylot PUS</t>
  </si>
  <si>
    <t>Z088PGA01AA101</t>
  </si>
  <si>
    <t>Zawór odc tłoczenie PWR 1</t>
  </si>
  <si>
    <t>2SA7021-5DE10-4CA4</t>
  </si>
  <si>
    <t>Z088PGA02AA101</t>
  </si>
  <si>
    <t>Zawór odc tłoczenie PWR 2</t>
  </si>
  <si>
    <t>Z088QEA21AA101</t>
  </si>
  <si>
    <t>Zawór odcinający za OP1</t>
  </si>
  <si>
    <t>2SQ7</t>
  </si>
  <si>
    <t>Z088QEA22AA101</t>
  </si>
  <si>
    <t>Zawór odcinający za OP2</t>
  </si>
  <si>
    <t>Z113EKT10AA101</t>
  </si>
  <si>
    <t>Zawór odc wlot do Eco PGH</t>
  </si>
  <si>
    <t>2SA7031-1DE11-4CA4</t>
  </si>
  <si>
    <t>Z113EKT10AA102</t>
  </si>
  <si>
    <t>Zawór obj wlot do Eco PGH</t>
  </si>
  <si>
    <t>2SA7021-0CE13-4CA4</t>
  </si>
  <si>
    <t>Z113GAC11AA101</t>
  </si>
  <si>
    <t>Przepustnica ON-OFF</t>
  </si>
  <si>
    <t>2SA7010-5CE20-4CA4</t>
  </si>
  <si>
    <t>Z113GAC12AA101</t>
  </si>
  <si>
    <t>Z113GAC13AA101</t>
  </si>
  <si>
    <t>Z113GAC15AA101</t>
  </si>
  <si>
    <t>Zawór odwadniajacy Filtr wody surowej</t>
  </si>
  <si>
    <t>2SQ7021-9CE10-4CB4</t>
  </si>
  <si>
    <t>Z113GMA30AA201</t>
  </si>
  <si>
    <t>Zawór regulacyjny odwodnień brudnych do basenu</t>
  </si>
  <si>
    <t>2SA75-2CE10-4CB4-Z</t>
  </si>
  <si>
    <t>Z113HAC50AA101</t>
  </si>
  <si>
    <t>Zawór odc WZ SP do Wal SP</t>
  </si>
  <si>
    <t>2SA7043-0DE13-4CA4</t>
  </si>
  <si>
    <t>Z113HAC60AA101</t>
  </si>
  <si>
    <t>Zawór reg Wal WP</t>
  </si>
  <si>
    <t>2SA7064-5DE13-4CA4</t>
  </si>
  <si>
    <t>Z113HAD40AA101</t>
  </si>
  <si>
    <t>Zawór odp Wal NP</t>
  </si>
  <si>
    <t>Z113HAD40AA110</t>
  </si>
  <si>
    <t>Zawór odc odmulania Wal NP</t>
  </si>
  <si>
    <t>Z113HAD40AA111</t>
  </si>
  <si>
    <t>Zawór odc odsalania Wal NP</t>
  </si>
  <si>
    <t>Z113HAD50AA101</t>
  </si>
  <si>
    <t>Zawór odc Wal SP do Wal NP</t>
  </si>
  <si>
    <t>2SA7021-0DE13-4CA4</t>
  </si>
  <si>
    <t>Z113HAD50AA110</t>
  </si>
  <si>
    <t>Zawór odcinajacy odmulania Wal SP</t>
  </si>
  <si>
    <t>2SA7031-0CE13-4CA4</t>
  </si>
  <si>
    <t>Z113HAD50AA111</t>
  </si>
  <si>
    <t>Zawór zmienno-regulowany odmulania Wal SP</t>
  </si>
  <si>
    <t>Z113HAD50AA112</t>
  </si>
  <si>
    <t>Zawór odc odsalania Wal SP</t>
  </si>
  <si>
    <t>Z113HAD60AA110</t>
  </si>
  <si>
    <t>Zawór odc odmulania Wal WP</t>
  </si>
  <si>
    <t>2SA7053-0DE13-4CA4</t>
  </si>
  <si>
    <t>Z113HAD60AA111</t>
  </si>
  <si>
    <t>Zawór zmienno-regulowany odmulania Wal WP</t>
  </si>
  <si>
    <t>Z113HAD60AA112</t>
  </si>
  <si>
    <t>Zawór odcinający odsalania Wal WP</t>
  </si>
  <si>
    <t>Z113HAH60AA110</t>
  </si>
  <si>
    <t>Zawór odw SH 3 WP</t>
  </si>
  <si>
    <t>Z113HAH60AA111</t>
  </si>
  <si>
    <t>Z113HAH60AA112</t>
  </si>
  <si>
    <t>Zawór odw SH 1 WP</t>
  </si>
  <si>
    <t>Z113HAH60AA113</t>
  </si>
  <si>
    <t>Z113HAH60AA114</t>
  </si>
  <si>
    <t>Zawór odw SH 2 WP</t>
  </si>
  <si>
    <t>Z113HAH60AA115</t>
  </si>
  <si>
    <t>Z113HAJ50AA110</t>
  </si>
  <si>
    <t>Zawór odw wlot RH 2 SP</t>
  </si>
  <si>
    <t>Z113HAJ50AA111</t>
  </si>
  <si>
    <t>Z113HNE00AA101</t>
  </si>
  <si>
    <t>klapa pogodowa</t>
  </si>
  <si>
    <t>2SA7031-5EE13-4CA4</t>
  </si>
  <si>
    <t>Z113LAB21AA101</t>
  </si>
  <si>
    <t>Zasuwa na tloczeniu PZ SP 1</t>
  </si>
  <si>
    <t>2SA7031-2CE10-4CA4</t>
  </si>
  <si>
    <t>Z113LAB21AA102</t>
  </si>
  <si>
    <t>Zawór minimalnego przepływu PZ SP 1</t>
  </si>
  <si>
    <t>Z113LAB22AA101</t>
  </si>
  <si>
    <t>Zasuwa na tloczeniu PZ SP 2</t>
  </si>
  <si>
    <t>Z113LAB22AA102</t>
  </si>
  <si>
    <t>Zawór minimalnego przepływu PZ SP 2</t>
  </si>
  <si>
    <t>Z113LAB40AA101</t>
  </si>
  <si>
    <t>Zawór odc WZ NP do Wal NP</t>
  </si>
  <si>
    <t>2SA7031-1DE13-4CA4</t>
  </si>
  <si>
    <t>Z113LAB50AA101</t>
  </si>
  <si>
    <t>Zawór odc WZ SP do Eco SP</t>
  </si>
  <si>
    <t>2SA7043-0DE11-4CA4</t>
  </si>
  <si>
    <t>Z113LAB50AA102</t>
  </si>
  <si>
    <t>Zawór obj WZ SP do Eco SP</t>
  </si>
  <si>
    <t>Z113LAB51AA101</t>
  </si>
  <si>
    <t>Zasuwa na tloczeniu PZ WP 1</t>
  </si>
  <si>
    <t>2SA7075-2BE10-4CA4</t>
  </si>
  <si>
    <t>Z113LAB51AA102</t>
  </si>
  <si>
    <t>Zawór minimalnego przepływu PZ WP 1</t>
  </si>
  <si>
    <t>2SA7064-2CE10-4CA4</t>
  </si>
  <si>
    <t>Z113LAB52AA101</t>
  </si>
  <si>
    <t>Zasuwa na tloczeniu PZ WP 2</t>
  </si>
  <si>
    <t>Z113LAB52AA102</t>
  </si>
  <si>
    <t>Zawór minimalnego przepływu PZ WP 2</t>
  </si>
  <si>
    <t>Z113LAB60AA101</t>
  </si>
  <si>
    <t>Zawór odc WZ WP do Eco WP</t>
  </si>
  <si>
    <t>2SA7053-5EE13-4CA4</t>
  </si>
  <si>
    <t>Z113LAB60AA102</t>
  </si>
  <si>
    <t>Zawór obj WZ WP do Eco WP</t>
  </si>
  <si>
    <t>Z113LBA05AA101</t>
  </si>
  <si>
    <t>Zawór odc Parę SH WP</t>
  </si>
  <si>
    <t>Z113LBA05AA102</t>
  </si>
  <si>
    <t>Zawór obj Pary SH WP</t>
  </si>
  <si>
    <t>Z113LBA40AA101</t>
  </si>
  <si>
    <t>Zawór odc Parę SH NP</t>
  </si>
  <si>
    <t>2SA7053-1DE13-4CA4</t>
  </si>
  <si>
    <t>Z113LBA40AA110</t>
  </si>
  <si>
    <t>Zawór odw wylot SH 1 NP</t>
  </si>
  <si>
    <t>Z113LBA40AA111</t>
  </si>
  <si>
    <t>Zawór odw Para SH NP</t>
  </si>
  <si>
    <t>Z113LBA50AA110</t>
  </si>
  <si>
    <t>Zawór odw Para SH SP</t>
  </si>
  <si>
    <t>Z113LBA50AA111</t>
  </si>
  <si>
    <t>Z113LBB50AA101</t>
  </si>
  <si>
    <t>Zawór odc wylot RH 2 SP</t>
  </si>
  <si>
    <t>Z113LBB50AA102</t>
  </si>
  <si>
    <t>Zawór obj wylot RH 2 SP</t>
  </si>
  <si>
    <t>Z113LBC50AA101</t>
  </si>
  <si>
    <t>Zawór odc Pary CRS</t>
  </si>
  <si>
    <t>Z113LBC50AA102</t>
  </si>
  <si>
    <t>Zawór obj Pary CRS</t>
  </si>
  <si>
    <t>Z113LCA21AA101</t>
  </si>
  <si>
    <t>Zasuwa wylot PK 1</t>
  </si>
  <si>
    <t>2SA7021-5EE10-4CA4</t>
  </si>
  <si>
    <t>Z113LCA22AA101</t>
  </si>
  <si>
    <t>Zasuwa wylot PK 2</t>
  </si>
  <si>
    <t>Z113LCA30AA101</t>
  </si>
  <si>
    <t>Zawór odc powrót kondensatu do Eco NP</t>
  </si>
  <si>
    <t>2SA7053-1DE11-4CA4</t>
  </si>
  <si>
    <t>Z113LCA30AA102</t>
  </si>
  <si>
    <t>Zawor obj powrot kondensatu do Eco NP</t>
  </si>
  <si>
    <t>Z113LCA35AA101</t>
  </si>
  <si>
    <t>Zawor odw kolektor kondensatu do ZbCK</t>
  </si>
  <si>
    <t>Z113LCM35AA201</t>
  </si>
  <si>
    <t>Zawór reg wylot POC</t>
  </si>
  <si>
    <t>Z113LCM41AA101</t>
  </si>
  <si>
    <t>Zawór odc OC do DWH1</t>
  </si>
  <si>
    <t>2SA7021-2CE10-4CA4</t>
  </si>
  <si>
    <t>Z113LCM42AA101</t>
  </si>
  <si>
    <t>Zawór odc OC do OB</t>
  </si>
  <si>
    <t>Z113NDB20AA101</t>
  </si>
  <si>
    <t>Zawór odc Wodę SC do PW Eco SC</t>
  </si>
  <si>
    <t>2SA7021-5DE13-4CA4</t>
  </si>
  <si>
    <t>Z113NDB20AA102</t>
  </si>
  <si>
    <t>Zawór obj Wodę SC do PW Eco SC</t>
  </si>
  <si>
    <t>Z113PAB11AA101</t>
  </si>
  <si>
    <t>Przepustnica odcinająca wlot 1 woda obieg</t>
  </si>
  <si>
    <t>2SA7031-5CE10-4CA4</t>
  </si>
  <si>
    <t>Z113PAB11AA102</t>
  </si>
  <si>
    <t>Przepustnica obejściowa wlot 1 woda obieg</t>
  </si>
  <si>
    <t>2SA7053-0CE13-4CA4</t>
  </si>
  <si>
    <t>Z113PAB12AA101</t>
  </si>
  <si>
    <t>Przepustnica odcinająca wlot 2 woda obieg</t>
  </si>
  <si>
    <t>Z113PAB12AA102</t>
  </si>
  <si>
    <t>Przepustnica obejściowa wlot 2 woda obieg</t>
  </si>
  <si>
    <t>Z113PAB13AA101</t>
  </si>
  <si>
    <t>Przepustnica odcinająca wlot 3 woda obieg</t>
  </si>
  <si>
    <t>Z113PAB13AA102</t>
  </si>
  <si>
    <t>Przepustnica obejściowa wlot 3 woda obieg</t>
  </si>
  <si>
    <t>Z113PAB20AA101</t>
  </si>
  <si>
    <t>Przepustnica</t>
  </si>
  <si>
    <t>Z113PAB20AA102</t>
  </si>
  <si>
    <t>ZP Woda Chłodz Filtr</t>
  </si>
  <si>
    <t>2SA7011-9CE10-4AA4</t>
  </si>
  <si>
    <t>Z113PAB20AA103</t>
  </si>
  <si>
    <t>Przepustnica regulacyjna</t>
  </si>
  <si>
    <t>Z113PAB20AA104</t>
  </si>
  <si>
    <t>Zawór ON-OFF</t>
  </si>
  <si>
    <t>Z113PCB20AA101</t>
  </si>
  <si>
    <t>Przepustnica za chłodnicami CCW</t>
  </si>
  <si>
    <t>Z113PCB20AT001</t>
  </si>
  <si>
    <t>Łapacz Kulek WPK</t>
  </si>
  <si>
    <t>2SA7031-5CE10-4BA4</t>
  </si>
  <si>
    <t>Z113PCH20AT001</t>
  </si>
  <si>
    <t>2SQ7021-9CE10-4BA4</t>
  </si>
  <si>
    <t>Z114GHC30AA201</t>
  </si>
  <si>
    <t>Zaw reg wody demi do ZbWZ KR14</t>
  </si>
  <si>
    <t>2SA7520-2CE10-4CB4</t>
  </si>
  <si>
    <t>Z114QHE13AA101</t>
  </si>
  <si>
    <t>Zaw. Recyrk. KR14</t>
  </si>
  <si>
    <t>2SA7010-2CE10-4CA4</t>
  </si>
  <si>
    <t>Z114QLA20AA101</t>
  </si>
  <si>
    <t>Zaw przed PWZ KR14</t>
  </si>
  <si>
    <t>Z114QLA21AA201</t>
  </si>
  <si>
    <t>Zaw reg WZ KR14</t>
  </si>
  <si>
    <t>Z114QLB20AA101</t>
  </si>
  <si>
    <t>Zaw rozruch KR14</t>
  </si>
  <si>
    <t>Z114QLB20AA102</t>
  </si>
  <si>
    <t>Zaw gł pary z KR14</t>
  </si>
  <si>
    <t>2SA7541-2CE10-4CA4</t>
  </si>
  <si>
    <t>Z114QLB22AA201</t>
  </si>
  <si>
    <t>Zaw pary odgazow KR14</t>
  </si>
  <si>
    <t>Z114QLB23AA201</t>
  </si>
  <si>
    <t>Zaw barbotaż KR14</t>
  </si>
  <si>
    <t>Z114QLB24AA201</t>
  </si>
  <si>
    <t>zaw pary wym Demi KR14</t>
  </si>
  <si>
    <t>Z214LBA10AA101</t>
  </si>
  <si>
    <t>Zawór odw Para SH WP do TP14</t>
  </si>
  <si>
    <t>Z214LBA61AA101</t>
  </si>
  <si>
    <t>Zawór odwadniający RS NP/DWH2</t>
  </si>
  <si>
    <t>2SA7011-2CE10-4CA4</t>
  </si>
  <si>
    <t>Z214LBB10AA101</t>
  </si>
  <si>
    <t>Zawór odw Pary HRS</t>
  </si>
  <si>
    <t>Z214LBC15AA101</t>
  </si>
  <si>
    <t>Zawór obj Wylot WP TP14</t>
  </si>
  <si>
    <t>2SA7043-2CE10-4CA4</t>
  </si>
  <si>
    <t>Z214LBC15AA102</t>
  </si>
  <si>
    <t>Zawór odw CRS</t>
  </si>
  <si>
    <t>Z214LBC15AA103</t>
  </si>
  <si>
    <t>Zawór odw Wylot CRS</t>
  </si>
  <si>
    <t>Z214LBC15AA104</t>
  </si>
  <si>
    <t>Zawór odw Wylot WP TP14</t>
  </si>
  <si>
    <t>Z214LBC31AA101</t>
  </si>
  <si>
    <t>Zawór odc Pary CRS do Rozp TP14</t>
  </si>
  <si>
    <t>Z214LBD01AA111</t>
  </si>
  <si>
    <t>Zawór odw Upust 1 DWH2</t>
  </si>
  <si>
    <t>Z214LBD01AA121</t>
  </si>
  <si>
    <t>Zawór odw wylot Upust 1 DWH2</t>
  </si>
  <si>
    <t>Z214LBD02AA111</t>
  </si>
  <si>
    <t>Zawór odw Upust 2 DWH2</t>
  </si>
  <si>
    <t>Z214LBD02AA121</t>
  </si>
  <si>
    <t>Z214LBD03AA111</t>
  </si>
  <si>
    <t>Zawór odw Upust 3 DWH2</t>
  </si>
  <si>
    <t>Z214LBD03AA121</t>
  </si>
  <si>
    <t>Z214LBD04AA102</t>
  </si>
  <si>
    <t>Zawór odw Para 3 DWH1</t>
  </si>
  <si>
    <t>Z214LBE01AA112</t>
  </si>
  <si>
    <t>Zawór odw Pary z Upustu TP14</t>
  </si>
  <si>
    <t>Z214LBE11AA101</t>
  </si>
  <si>
    <t>Zasuwa na Parze SP do Tech</t>
  </si>
  <si>
    <t>2SA7065-2CE11-4CA4</t>
  </si>
  <si>
    <t>Z214LBE11AA102</t>
  </si>
  <si>
    <t>Zawór obj Pary SP do Tech</t>
  </si>
  <si>
    <t>Z214LBE11AA111</t>
  </si>
  <si>
    <t>Zawór odw garnek kondensacyjny Pary SP do Tech</t>
  </si>
  <si>
    <t>Z214LBE11AA112</t>
  </si>
  <si>
    <t>Z214LBG10AA201</t>
  </si>
  <si>
    <t>Stacja redukcyjna Pary Tech do DWH1</t>
  </si>
  <si>
    <t>Z214LBG11AA101</t>
  </si>
  <si>
    <t>Zawór odw Pary PDŁ</t>
  </si>
  <si>
    <t>Z214LCE34AA201</t>
  </si>
  <si>
    <t>Zawór reg 1 kondensatu do Schł Pary PDŁ</t>
  </si>
  <si>
    <t>2SA7521-0CE10-4CB4</t>
  </si>
  <si>
    <t>Z214LCE34AA202</t>
  </si>
  <si>
    <t>Zawór reg 2 kondensatu do Schł Pary PDŁ</t>
  </si>
  <si>
    <t>Z214MAA01AA141</t>
  </si>
  <si>
    <t>Zawór odw Korpusu wew WP TP14</t>
  </si>
  <si>
    <t>Z214MAA01AA142</t>
  </si>
  <si>
    <t>Zawór odw Korpusu zew 4 WP TP14</t>
  </si>
  <si>
    <t>Z214MAA01AA143</t>
  </si>
  <si>
    <t>Zawór odw Korpusu zew 5 WP TP14</t>
  </si>
  <si>
    <t>Z214MAA30AA101</t>
  </si>
  <si>
    <t>Zawór odc pierścień grzewczy 1 WP TP14</t>
  </si>
  <si>
    <t>Z214MAA30AA141</t>
  </si>
  <si>
    <t>Zawór odw pierścienia grzewczego 1 WP TP14</t>
  </si>
  <si>
    <t>2SA7031-2CE11-4CA4</t>
  </si>
  <si>
    <t>Z214MAA32AA141</t>
  </si>
  <si>
    <t>Zawór odw pierścienia grzewczego 2 WP TP14</t>
  </si>
  <si>
    <t>Z214MAB01AA142</t>
  </si>
  <si>
    <t>Zawór odw korpus SP-NP TP14</t>
  </si>
  <si>
    <t>Z214MAB11AA141</t>
  </si>
  <si>
    <t>Zawór odw Rur Pary SP TP14</t>
  </si>
  <si>
    <t>Z214MAB20AA141</t>
  </si>
  <si>
    <t>Zawór odw Wlot Pary SP TP14</t>
  </si>
  <si>
    <t>Z214MAC10AA141</t>
  </si>
  <si>
    <t>Zawór odw filtr Wlot Pary NP</t>
  </si>
  <si>
    <t>Z214MAC12AA141</t>
  </si>
  <si>
    <t>Zawór odw Wlot Pary NP</t>
  </si>
  <si>
    <t>Z214MAV10AA101</t>
  </si>
  <si>
    <t>Przepustnica odcinajaca na tłoczeniu GPOS 1 TP14</t>
  </si>
  <si>
    <t>2SQ7021-9CE10-4CA4</t>
  </si>
  <si>
    <t>Z214MAV11AA101</t>
  </si>
  <si>
    <t>Przepustnica odcinajaca na tłoczeniu GPOS 2 TP14</t>
  </si>
  <si>
    <t>Z214MAW10AA141</t>
  </si>
  <si>
    <t>Zawór odwadniający za Schładzaczem pary PDŁ</t>
  </si>
  <si>
    <t>Z214MAW10AA201</t>
  </si>
  <si>
    <t>Zawór regulacyjny 1 pary PDŁ do DWH1</t>
  </si>
  <si>
    <t>Z214MAW10AA202</t>
  </si>
  <si>
    <t>Zawór regulacyjny 2 pary PDŁ do DWH1</t>
  </si>
  <si>
    <t>Z214MAW15AA141</t>
  </si>
  <si>
    <t>Zawór odw EPd PDŁ TP14</t>
  </si>
  <si>
    <t>Z214MAW15AA201</t>
  </si>
  <si>
    <t>Zawór reg 1 ciśnienia Pary PDŁ TP14</t>
  </si>
  <si>
    <t>Z214MAW15AA202</t>
  </si>
  <si>
    <t>Zawór reg 2 ciśnienia Pary PDŁ TP14</t>
  </si>
  <si>
    <t>Z214MAW50AA102</t>
  </si>
  <si>
    <t>Zawór odc Pary PDŁ WP do Wlot NP</t>
  </si>
  <si>
    <t>2SA7054-2CE10-4CA4</t>
  </si>
  <si>
    <t>Z214MAW51AA101</t>
  </si>
  <si>
    <t>Zawór odc Pary PDŁ do Rozp TP14</t>
  </si>
  <si>
    <t>Z214MAW51AA141</t>
  </si>
  <si>
    <t>Zawór odw Parę PDŁ do Rozp TP14</t>
  </si>
  <si>
    <t>Z214MAW60AA201</t>
  </si>
  <si>
    <t>Zawór reg 1 Pary PDŁ WP Wlot WP</t>
  </si>
  <si>
    <t>Z214MAW60AA202</t>
  </si>
  <si>
    <t>Zawór reg 2 Pary PDŁ WP Wlot WP</t>
  </si>
  <si>
    <t>Z214MAW70AA201</t>
  </si>
  <si>
    <t>Zawór reg 1 Pary PDŁ do wlot SP</t>
  </si>
  <si>
    <t>Z214MAW70AA202</t>
  </si>
  <si>
    <t>Zawór reg 2 Pary PDŁ do wlot SP</t>
  </si>
  <si>
    <t>Z214NAA01AA101</t>
  </si>
  <si>
    <t>Przepustnica odc Parę Tech KR14</t>
  </si>
  <si>
    <t>Z214NAA01AA102</t>
  </si>
  <si>
    <t>Zawór obj Pary Tech z KR14</t>
  </si>
  <si>
    <t>Z214NAA01AA103</t>
  </si>
  <si>
    <t>Przepustnica odc Parę Tech wylot z BGP</t>
  </si>
  <si>
    <t>2SA7011-5DE10-4CA4</t>
  </si>
  <si>
    <t>Z214NAA01AA104</t>
  </si>
  <si>
    <t>Zawór obj Pary Tech wylot z BGP</t>
  </si>
  <si>
    <t>Z214NAA01AA105</t>
  </si>
  <si>
    <t>Zawór odw kolektor Pary Tech</t>
  </si>
  <si>
    <t>Z214NAA01AA106</t>
  </si>
  <si>
    <t>Zawór odw Parę Tech wylot BGP</t>
  </si>
  <si>
    <t>Z214NAA01AA107</t>
  </si>
  <si>
    <t>Zawór odw Parę Tech KR14</t>
  </si>
  <si>
    <t>Z214NAA01AA121</t>
  </si>
  <si>
    <t>Zawór odw spust kondensatu Pary Tech wylot BGP</t>
  </si>
  <si>
    <t>Z214NAA12AA101</t>
  </si>
  <si>
    <t>Zawór odw Parę Tech do Odg USC</t>
  </si>
  <si>
    <t>Z214NAA12AA201</t>
  </si>
  <si>
    <t xml:space="preserve">Zawór reg 1 Pary Tech do Odg USC </t>
  </si>
  <si>
    <t>2SA7553-2CE10-4CB4</t>
  </si>
  <si>
    <t>Z214NAA12AA202</t>
  </si>
  <si>
    <t xml:space="preserve">Zawór reg 2 Pary Tech do Odg USC </t>
  </si>
  <si>
    <t>Z214LBE01AA103</t>
  </si>
  <si>
    <t>Zaw obejsc upust TP14</t>
  </si>
  <si>
    <t>2SA7011-2CE10--4CA4-Z</t>
  </si>
  <si>
    <t>Zas para wtrn (zimna szyna) do kond</t>
  </si>
  <si>
    <t>2SA7053-0CE23-4BA4-Z</t>
  </si>
  <si>
    <t>2818MD33754</t>
  </si>
  <si>
    <t>2818MD33758</t>
  </si>
  <si>
    <t>2818MD33755</t>
  </si>
  <si>
    <t>281MD33756</t>
  </si>
  <si>
    <t>281MD33757</t>
  </si>
  <si>
    <t>63024249 00 101</t>
  </si>
  <si>
    <t>63024248 00 101</t>
  </si>
  <si>
    <t>63024248 00 102</t>
  </si>
  <si>
    <t>63023969 00 101</t>
  </si>
  <si>
    <t>63023969 00 102</t>
  </si>
  <si>
    <t>63024842 00 101</t>
  </si>
  <si>
    <t>63024371 00 101</t>
  </si>
  <si>
    <t>63024372 00 101</t>
  </si>
  <si>
    <t>63024373 00 101</t>
  </si>
  <si>
    <t>63025107 00 101</t>
  </si>
  <si>
    <t>63024375 00 101</t>
  </si>
  <si>
    <t>63025196 00 101</t>
  </si>
  <si>
    <t>63024877 00 101</t>
  </si>
  <si>
    <t>63024877 00 102</t>
  </si>
  <si>
    <t>63024376 00 101</t>
  </si>
  <si>
    <t>63024377 00 101</t>
  </si>
  <si>
    <t>63024378 00 101</t>
  </si>
  <si>
    <t>63024379 00 101</t>
  </si>
  <si>
    <t>63024843 00 103</t>
  </si>
  <si>
    <t>63024843 00 104</t>
  </si>
  <si>
    <t>63024843 00 101</t>
  </si>
  <si>
    <t>63024843 00 102</t>
  </si>
  <si>
    <t>63025197 00 101</t>
  </si>
  <si>
    <t>63024380 00 101</t>
  </si>
  <si>
    <t>63024381 00 101</t>
  </si>
  <si>
    <t>63024391 00 101</t>
  </si>
  <si>
    <t>63024392 00 101</t>
  </si>
  <si>
    <t>63024393 00 101</t>
  </si>
  <si>
    <t>63024383 00 101</t>
  </si>
  <si>
    <t>63024384 00 101</t>
  </si>
  <si>
    <t>63024385 00 101</t>
  </si>
  <si>
    <t>63024386 00 101</t>
  </si>
  <si>
    <t>63024388 00 101</t>
  </si>
  <si>
    <t>63024387 00 101</t>
  </si>
  <si>
    <t>63024398 00 101</t>
  </si>
  <si>
    <t>63024399 00 101</t>
  </si>
  <si>
    <t>63024845 00 101</t>
  </si>
  <si>
    <t>63024841 00 104</t>
  </si>
  <si>
    <t>63024845 00 102</t>
  </si>
  <si>
    <t>63024394 00 101</t>
  </si>
  <si>
    <t>63024395 00 101</t>
  </si>
  <si>
    <t>63026067 00 101</t>
  </si>
  <si>
    <t>63026056 00 102</t>
  </si>
  <si>
    <t>63025070 00 101</t>
  </si>
  <si>
    <t>63025070 00 102</t>
  </si>
  <si>
    <t>63025070 00 103</t>
  </si>
  <si>
    <t>63024485 00 101</t>
  </si>
  <si>
    <t>63026072 00 101</t>
  </si>
  <si>
    <t>63026080 00 101</t>
  </si>
  <si>
    <t>63026055 00 101</t>
  </si>
  <si>
    <t>63026059 00 101</t>
  </si>
  <si>
    <t>63026055 00 103</t>
  </si>
  <si>
    <t>63026125 00 101</t>
  </si>
  <si>
    <t>63026066 00 101</t>
  </si>
  <si>
    <t>63026073 00 101</t>
  </si>
  <si>
    <t>63026055 00 102</t>
  </si>
  <si>
    <t>63026075 00 101</t>
  </si>
  <si>
    <t>63026074 00 101</t>
  </si>
  <si>
    <t>63026058 00 102</t>
  </si>
  <si>
    <t>63026075 00 102</t>
  </si>
  <si>
    <t>63026128 00 101</t>
  </si>
  <si>
    <t>63026065 00 101</t>
  </si>
  <si>
    <t>63026126 00 101</t>
  </si>
  <si>
    <t>63026064 00 101</t>
  </si>
  <si>
    <t>63026126 00 102</t>
  </si>
  <si>
    <t>63026071 00 101</t>
  </si>
  <si>
    <t>63026127 00 101</t>
  </si>
  <si>
    <t>63026069 00 101</t>
  </si>
  <si>
    <t>63024367 00 101</t>
  </si>
  <si>
    <t>63024416 00 101</t>
  </si>
  <si>
    <t>63024367 00 102</t>
  </si>
  <si>
    <t>63024416 00 102</t>
  </si>
  <si>
    <t>63026068 00 101</t>
  </si>
  <si>
    <t>63026070 00 101</t>
  </si>
  <si>
    <t>63026062 00 101</t>
  </si>
  <si>
    <t>63024368 00 101</t>
  </si>
  <si>
    <t>63024428 00 101</t>
  </si>
  <si>
    <t>63024368 00 102</t>
  </si>
  <si>
    <t>63024428 00 102</t>
  </si>
  <si>
    <t>63026078 00 101</t>
  </si>
  <si>
    <t>63026065 00 102</t>
  </si>
  <si>
    <t>63026081 00 101</t>
  </si>
  <si>
    <t>63026063 00 101</t>
  </si>
  <si>
    <t>63026077 00 101</t>
  </si>
  <si>
    <t>63026055 00 104</t>
  </si>
  <si>
    <t>63026055 00 105</t>
  </si>
  <si>
    <t>63026058 00 101</t>
  </si>
  <si>
    <t>63026124 00 101</t>
  </si>
  <si>
    <t>63026079 00 101</t>
  </si>
  <si>
    <t>63026060 00 101</t>
  </si>
  <si>
    <t>63026082 00 101</t>
  </si>
  <si>
    <t>63026057 00 101</t>
  </si>
  <si>
    <t>63024396 00 101</t>
  </si>
  <si>
    <t>63024397 00 101</t>
  </si>
  <si>
    <t>63026076 00 101</t>
  </si>
  <si>
    <t>63026056 00 103</t>
  </si>
  <si>
    <t>63024688 00 101</t>
  </si>
  <si>
    <t>63024841 00 103</t>
  </si>
  <si>
    <t>63024773 00 101</t>
  </si>
  <si>
    <t>63024773 00 102</t>
  </si>
  <si>
    <t>63026061 00 101</t>
  </si>
  <si>
    <t>63026056 00 101</t>
  </si>
  <si>
    <t>63024222 00 101</t>
  </si>
  <si>
    <t>63024225 00 101</t>
  </si>
  <si>
    <t>63025770 00 101</t>
  </si>
  <si>
    <t>63024225 00 102</t>
  </si>
  <si>
    <t>63024222 00 103</t>
  </si>
  <si>
    <t>63024225 00 103</t>
  </si>
  <si>
    <t>63024223 00 101</t>
  </si>
  <si>
    <t>63024362 00 101</t>
  </si>
  <si>
    <t>63024235 00 101</t>
  </si>
  <si>
    <t>63024225 00 104</t>
  </si>
  <si>
    <t>63024417 00 101</t>
  </si>
  <si>
    <t>63024650 00 101</t>
  </si>
  <si>
    <t>63024651 00 102</t>
  </si>
  <si>
    <t>63025623 00 104</t>
  </si>
  <si>
    <t>63025625 00 102</t>
  </si>
  <si>
    <t>63025625 00 101</t>
  </si>
  <si>
    <t>63025623 00 103</t>
  </si>
  <si>
    <t>63025623 00 102</t>
  </si>
  <si>
    <t>63025624 00 101</t>
  </si>
  <si>
    <t>63025623 00 106</t>
  </si>
  <si>
    <t>63025623 00 105</t>
  </si>
  <si>
    <t>63025623 00 107</t>
  </si>
  <si>
    <t>63024366 00 101</t>
  </si>
  <si>
    <t>63024504 00 101</t>
  </si>
  <si>
    <t>63024365 00 101</t>
  </si>
  <si>
    <t>63024099 00 101</t>
  </si>
  <si>
    <t>63024508 00 101</t>
  </si>
  <si>
    <t>63024508 00 102</t>
  </si>
  <si>
    <t>63024509 00 101</t>
  </si>
  <si>
    <t>63024100 00 101</t>
  </si>
  <si>
    <t>63024430 00 101</t>
  </si>
  <si>
    <t>63024364 00 101</t>
  </si>
  <si>
    <t>63024430 00 102</t>
  </si>
  <si>
    <t>63024364 00 102</t>
  </si>
  <si>
    <t>63024429 00 101</t>
  </si>
  <si>
    <t>63024364 00 103</t>
  </si>
  <si>
    <t>63024364 00 104</t>
  </si>
  <si>
    <t>63024510 00 101</t>
  </si>
  <si>
    <t>63024637 00 101</t>
  </si>
  <si>
    <t>63024502 00 101</t>
  </si>
  <si>
    <t>63024506 00 101</t>
  </si>
  <si>
    <t>63024507 00 101</t>
  </si>
  <si>
    <t>63024841 00 102</t>
  </si>
  <si>
    <t>63024505 00 101</t>
  </si>
  <si>
    <t>63023880 00 101</t>
  </si>
  <si>
    <t>63023880 00 102</t>
  </si>
  <si>
    <t>63024101 00 101</t>
  </si>
  <si>
    <t>63024102 00 101</t>
  </si>
  <si>
    <t>63024102 00 102</t>
  </si>
  <si>
    <t>63024103 00 101</t>
  </si>
  <si>
    <t>63025586 00 101</t>
  </si>
  <si>
    <t>63024101 00 102</t>
  </si>
  <si>
    <t>63024105 00 101</t>
  </si>
  <si>
    <t>63024107 00 101</t>
  </si>
  <si>
    <t>63024107 00 102</t>
  </si>
  <si>
    <t>63024105 00 102</t>
  </si>
  <si>
    <t>63024105 00 103</t>
  </si>
  <si>
    <t>63024250 00 101</t>
  </si>
  <si>
    <t>63024250 00 102</t>
  </si>
  <si>
    <t>63024106 00 101</t>
  </si>
  <si>
    <t>63023970 00 101</t>
  </si>
  <si>
    <t>63023970 00 102</t>
  </si>
  <si>
    <t>63024105 00 104</t>
  </si>
  <si>
    <t>63023971 00 101</t>
  </si>
  <si>
    <t>63023971 00 102</t>
  </si>
  <si>
    <t>63024108 00 101</t>
  </si>
  <si>
    <t>63024108 00 102</t>
  </si>
  <si>
    <t>63024107 00 103</t>
  </si>
  <si>
    <t>63023972 00 101</t>
  </si>
  <si>
    <t>63023972 00 102</t>
  </si>
  <si>
    <t>63023973 00 101</t>
  </si>
  <si>
    <t>63023973 00 102</t>
  </si>
  <si>
    <t>63024389 00 101</t>
  </si>
  <si>
    <t>63024512 00 101</t>
  </si>
  <si>
    <t>63024390 00 101</t>
  </si>
  <si>
    <t>63024511 00 101</t>
  </si>
  <si>
    <t>63024503 00 101</t>
  </si>
  <si>
    <t>63025553 00 101</t>
  </si>
  <si>
    <t>63025553 00 102</t>
  </si>
  <si>
    <t>63024503 00 102</t>
  </si>
  <si>
    <t>63025553 00 103</t>
  </si>
  <si>
    <t>63024844 00 101</t>
  </si>
  <si>
    <t>63024841 00 101</t>
  </si>
  <si>
    <t>63029781 00 101</t>
  </si>
  <si>
    <t>63029683 00 101</t>
  </si>
  <si>
    <t>ACExC01.2</t>
  </si>
  <si>
    <t>K-12</t>
  </si>
  <si>
    <t>K-13</t>
  </si>
  <si>
    <t>OPS</t>
  </si>
  <si>
    <t>AUMA</t>
  </si>
  <si>
    <t>SA10.2</t>
  </si>
  <si>
    <t>SG12.1-F12</t>
  </si>
  <si>
    <t>SG12.2-F12</t>
  </si>
  <si>
    <t>AC01.2</t>
  </si>
  <si>
    <t>SG07.2-F10</t>
  </si>
  <si>
    <t>AM01.1</t>
  </si>
  <si>
    <t>SQ10.2-F10</t>
  </si>
  <si>
    <t>SQ07.2-F05-F07</t>
  </si>
  <si>
    <t>SA14.2-F14</t>
  </si>
  <si>
    <t>SQR12.2-F16</t>
  </si>
  <si>
    <t>AM01.2</t>
  </si>
  <si>
    <t>EC Wola</t>
  </si>
  <si>
    <t>EC Pruszków</t>
  </si>
  <si>
    <t>S7</t>
  </si>
  <si>
    <t>F5</t>
  </si>
  <si>
    <t>F6</t>
  </si>
  <si>
    <t>J4</t>
  </si>
  <si>
    <t>J3</t>
  </si>
  <si>
    <t>R U1</t>
  </si>
  <si>
    <t>Z72</t>
  </si>
  <si>
    <t>Z71</t>
  </si>
  <si>
    <t>Z46</t>
  </si>
  <si>
    <t>S8</t>
  </si>
  <si>
    <t>Z61</t>
  </si>
  <si>
    <t>Z63</t>
  </si>
  <si>
    <t>Z38</t>
  </si>
  <si>
    <t>Z62</t>
  </si>
  <si>
    <t>Z67</t>
  </si>
  <si>
    <t>Z28</t>
  </si>
  <si>
    <t>Z66</t>
  </si>
  <si>
    <t>J1</t>
  </si>
  <si>
    <t>F1</t>
  </si>
  <si>
    <t>Z25</t>
  </si>
  <si>
    <t>Z26</t>
  </si>
  <si>
    <t>Z27</t>
  </si>
  <si>
    <t>Z35</t>
  </si>
  <si>
    <t>Z36</t>
  </si>
  <si>
    <t>Z34</t>
  </si>
  <si>
    <t>Z37</t>
  </si>
  <si>
    <t>Z44</t>
  </si>
  <si>
    <t>Z47</t>
  </si>
  <si>
    <t>Z29</t>
  </si>
  <si>
    <t>Z65</t>
  </si>
  <si>
    <t>Z64</t>
  </si>
  <si>
    <t>S1</t>
  </si>
  <si>
    <t>S3</t>
  </si>
  <si>
    <t>F2</t>
  </si>
  <si>
    <t>J2</t>
  </si>
  <si>
    <t>Z24</t>
  </si>
  <si>
    <t>Z45</t>
  </si>
  <si>
    <t>Z73</t>
  </si>
  <si>
    <t>Z77</t>
  </si>
  <si>
    <t>Z76</t>
  </si>
  <si>
    <t>1320MA11986</t>
  </si>
  <si>
    <t>0914MA40260</t>
  </si>
  <si>
    <t>0914MA40256</t>
  </si>
  <si>
    <t>0914MA40257</t>
  </si>
  <si>
    <t>0914MA40259</t>
  </si>
  <si>
    <t>1817MA60886</t>
  </si>
  <si>
    <t>1817MA60887</t>
  </si>
  <si>
    <t>0418MA19934</t>
  </si>
  <si>
    <t>0418MA19933</t>
  </si>
  <si>
    <t>2114MA55103</t>
  </si>
  <si>
    <t>2114MA53881</t>
  </si>
  <si>
    <t>1017MA60871</t>
  </si>
  <si>
    <t>361MA09758</t>
  </si>
  <si>
    <t>4314MA8424</t>
  </si>
  <si>
    <t>2123MA11098</t>
  </si>
  <si>
    <t>2815MA36946</t>
  </si>
  <si>
    <t>2114MA55102</t>
  </si>
  <si>
    <t>0914MA40173</t>
  </si>
  <si>
    <t>2114MA53884</t>
  </si>
  <si>
    <t>2114MA53883</t>
  </si>
  <si>
    <t>4314MA84241</t>
  </si>
  <si>
    <t>3813NA117</t>
  </si>
  <si>
    <t>3813NA11762</t>
  </si>
  <si>
    <t>2114MA53882</t>
  </si>
  <si>
    <t>2815MA36945</t>
  </si>
  <si>
    <t>2507MM47002</t>
  </si>
  <si>
    <t>2507MM47001</t>
  </si>
  <si>
    <t>1817MA60979</t>
  </si>
  <si>
    <t>1817MA60889</t>
  </si>
  <si>
    <t>1817MA60888</t>
  </si>
  <si>
    <t>SA10.2-F10</t>
  </si>
  <si>
    <t>SA10.2-F11</t>
  </si>
  <si>
    <t>SA10.2-F12</t>
  </si>
  <si>
    <t>SA10.2-F13</t>
  </si>
  <si>
    <t>SA10.2-F14</t>
  </si>
  <si>
    <t>SA10.2-F15</t>
  </si>
  <si>
    <t>2SA76312CE20-4AB4-Z857</t>
  </si>
  <si>
    <t>SA07.6-F10</t>
  </si>
  <si>
    <t>2SA75312CE20</t>
  </si>
  <si>
    <t>SA25.1-F25</t>
  </si>
  <si>
    <t>SAR14.6F14</t>
  </si>
  <si>
    <t>2SA7631-2CE20-4AB4-ZB57</t>
  </si>
  <si>
    <t>SAR07.6-F10</t>
  </si>
  <si>
    <t>SORF14.2-FS</t>
  </si>
  <si>
    <t>2SA7521-5CE20-4BB4-ZB57</t>
  </si>
  <si>
    <t>2SA75312CE20-4AB4-ZB57</t>
  </si>
  <si>
    <t>SAR14.6-F14</t>
  </si>
  <si>
    <t>2SA7541-9CE20-4AB-ZH5A+B57</t>
  </si>
  <si>
    <t>2SA7541-9CE20-4AB4-ZH5A+B57</t>
  </si>
  <si>
    <t>13411443SA07.6-F10</t>
  </si>
  <si>
    <t>SA25.1-f25</t>
  </si>
  <si>
    <t>2SA7531-2CE20-4AB4-ZB57</t>
  </si>
  <si>
    <t>GS125.3-F25-N</t>
  </si>
  <si>
    <t>1617CG13605</t>
  </si>
  <si>
    <t>1617CG13604</t>
  </si>
  <si>
    <t>0118CG43981</t>
  </si>
  <si>
    <t>0118CG43982</t>
  </si>
  <si>
    <t>2114MD81273</t>
  </si>
  <si>
    <t>1917MD45571</t>
  </si>
  <si>
    <t>4314MD22485</t>
  </si>
  <si>
    <t>2423MD59333</t>
  </si>
  <si>
    <t>2915MD96196</t>
  </si>
  <si>
    <t>0714CG83429</t>
  </si>
  <si>
    <t>2114MD81275</t>
  </si>
  <si>
    <t>2114MD81272</t>
  </si>
  <si>
    <t>4314MD22484</t>
  </si>
  <si>
    <t>3813MD20706</t>
  </si>
  <si>
    <t>3813MD20707</t>
  </si>
  <si>
    <t>2114MD81274</t>
  </si>
  <si>
    <t>2915MD96197</t>
  </si>
  <si>
    <t>2223CG81360</t>
  </si>
  <si>
    <t>2223CgG81359</t>
  </si>
  <si>
    <t>0418MA19945</t>
  </si>
  <si>
    <t>0418MA19944</t>
  </si>
  <si>
    <t>2507MD34721</t>
  </si>
  <si>
    <t>2507MD24720</t>
  </si>
  <si>
    <t>1617CG13606</t>
  </si>
  <si>
    <t>1617CG13607</t>
  </si>
  <si>
    <t>1617CG13608</t>
  </si>
  <si>
    <t>3207MD</t>
  </si>
  <si>
    <t>N630183980010107/15</t>
  </si>
  <si>
    <t>630183970010608/15</t>
  </si>
  <si>
    <t>630183680010607/15</t>
  </si>
  <si>
    <t>630183990010108/15</t>
  </si>
  <si>
    <t>630183990010208/15</t>
  </si>
  <si>
    <t>0418MD85850</t>
  </si>
  <si>
    <t>0118CG43980</t>
  </si>
  <si>
    <t>630183970010508/15</t>
  </si>
  <si>
    <t>630183980010207/15</t>
  </si>
  <si>
    <t>Umowa nr: 25DFBT401</t>
  </si>
  <si>
    <t xml:space="preserve">Szacowana ilość przez cały okres trwania Umowy (kpl) </t>
  </si>
  <si>
    <t>Szacowana ilość przez cały okres trwania Umowy (rbh/kpl)</t>
  </si>
  <si>
    <t>Cena jednostkowa netto w PLN/ (rbh/kpl)</t>
  </si>
  <si>
    <t xml:space="preserve">Cena łączna netto w PLN </t>
  </si>
  <si>
    <t>Cena jednostkowa netto  PLN/ kpl</t>
  </si>
  <si>
    <t>Cena sumaryczna netto PLN</t>
  </si>
  <si>
    <t>EC Żerań - Maszynownia</t>
  </si>
  <si>
    <t xml:space="preserve">EC Żerań - Blok Gazowo Parowy </t>
  </si>
  <si>
    <r>
      <rPr>
        <b/>
        <sz val="9"/>
        <rFont val="Arial"/>
        <family val="2"/>
        <charset val="238"/>
      </rPr>
      <t>Przegląd</t>
    </r>
    <r>
      <rPr>
        <sz val="9"/>
        <rFont val="Arial"/>
        <family val="2"/>
        <charset val="238"/>
      </rPr>
      <t xml:space="preserve"> - konserwacja / diagnoza 1 szt. napędu Auma (w cenie
uszczelnienia S1) wg DTR</t>
    </r>
  </si>
  <si>
    <r>
      <rPr>
        <b/>
        <sz val="9"/>
        <rFont val="Arial"/>
        <family val="2"/>
        <charset val="238"/>
      </rPr>
      <t>Przegląd</t>
    </r>
    <r>
      <rPr>
        <sz val="9"/>
        <rFont val="Arial"/>
        <family val="2"/>
        <charset val="238"/>
      </rPr>
      <t xml:space="preserve"> - konserwacja / diagnoza 1 szt. napędu innego niż Auma (w
cenie uszczelnienia S1) wg DTR</t>
    </r>
  </si>
  <si>
    <r>
      <rPr>
        <b/>
        <sz val="9"/>
        <color theme="1"/>
        <rFont val="Arial"/>
        <family val="2"/>
        <charset val="238"/>
      </rPr>
      <t>Remont</t>
    </r>
    <r>
      <rPr>
        <sz val="9"/>
        <color theme="1"/>
        <rFont val="Arial"/>
        <family val="2"/>
        <charset val="238"/>
      </rPr>
      <t xml:space="preserve"> - 1 szt. napędu Auma (w cenie uszczelnienia S1) wg DTR</t>
    </r>
  </si>
  <si>
    <r>
      <rPr>
        <b/>
        <sz val="9"/>
        <color theme="1"/>
        <rFont val="Arial"/>
        <family val="2"/>
        <charset val="238"/>
      </rPr>
      <t>Remont</t>
    </r>
    <r>
      <rPr>
        <sz val="9"/>
        <color theme="1"/>
        <rFont val="Arial"/>
        <family val="2"/>
        <charset val="238"/>
      </rPr>
      <t xml:space="preserve"> - 1 szt. napędu innego niż Auma (w cenie uszczelnienia S1)</t>
    </r>
  </si>
  <si>
    <r>
      <rPr>
        <b/>
        <sz val="9"/>
        <color theme="1"/>
        <rFont val="Arial"/>
        <family val="2"/>
        <charset val="238"/>
      </rPr>
      <t xml:space="preserve">Remont </t>
    </r>
    <r>
      <rPr>
        <sz val="9"/>
        <color theme="1"/>
        <rFont val="Arial"/>
        <family val="2"/>
        <charset val="238"/>
      </rPr>
      <t>przekładni Auma napędu elektrycznego wg DTR producenta
(sztuka=napęd)</t>
    </r>
  </si>
  <si>
    <r>
      <rPr>
        <b/>
        <sz val="9"/>
        <color theme="1"/>
        <rFont val="Arial"/>
        <family val="2"/>
        <charset val="238"/>
      </rPr>
      <t xml:space="preserve">Remont </t>
    </r>
    <r>
      <rPr>
        <sz val="9"/>
        <color theme="1"/>
        <rFont val="Arial"/>
        <family val="2"/>
        <charset val="238"/>
      </rPr>
      <t>przekładni innej niż Auma napędu elektrycznego wg DTR
producenta (sztuka=napęd)</t>
    </r>
  </si>
  <si>
    <r>
      <t xml:space="preserve">Przystąpienie do usuwania awarii w ciągu 24h od zgłoszenia w dni
robocze oraz w ciągu 48h od zgłoszenia w weekendy i święta
(24h/dobę, 365 dni/rok) - rozliczenie kwartalne 12 kwartałów.
</t>
    </r>
    <r>
      <rPr>
        <b/>
        <sz val="9"/>
        <color theme="1"/>
        <rFont val="Arial"/>
        <family val="2"/>
        <charset val="238"/>
      </rPr>
      <t>Gotowość obejmuje</t>
    </r>
    <r>
      <rPr>
        <sz val="9"/>
        <color theme="1"/>
        <rFont val="Arial"/>
        <family val="2"/>
        <charset val="238"/>
      </rPr>
      <t>:
- opłatę za gotowość do interwencji w układy napędów i instalacji
- Stały stok części zamiennych - magazyn (bez części do napędów Ex)
- Stały stok nowych napędów /sterowników / przekładni - magazyn (10
wybranych zestawów)</t>
    </r>
  </si>
  <si>
    <t>Serwisowanie napędów elektrycznych zainstalowanych w EC Żerań, C Wola, EC Pruszków</t>
  </si>
  <si>
    <t>%</t>
  </si>
  <si>
    <t xml:space="preserve">Narzut na materiały </t>
  </si>
  <si>
    <t xml:space="preserve">Materiały - budżet Zamawiającego </t>
  </si>
  <si>
    <t xml:space="preserve">Naprawy i Czynności Awaryjne </t>
  </si>
  <si>
    <t>`</t>
  </si>
  <si>
    <t>Roboczogodzina (naprawy urządzeń i usuwanie awarii w ORLEN Termika w dni ustawowo wolne od pracy) stawka godzinowa, minimum 2h, każdy rozpoczęty dzień, każda rozpoczęta godzina.</t>
  </si>
  <si>
    <t>Roboczogodzina (naprawy urządzeń i usuwanie awarii w ORLEN Termika w dni robocze godz. 15:00-7:00) stawka godzinowa, minimum 2h, każdy rozpoczęty dzień, każda rozpoczęta godzina,</t>
  </si>
  <si>
    <r>
      <rPr>
        <b/>
        <sz val="9"/>
        <color theme="1"/>
        <rFont val="Arial"/>
        <family val="2"/>
        <charset val="238"/>
      </rPr>
      <t>Roboczogodzina</t>
    </r>
    <r>
      <rPr>
        <sz val="9"/>
        <color theme="1"/>
        <rFont val="Arial"/>
        <family val="2"/>
        <charset val="238"/>
      </rPr>
      <t xml:space="preserve"> (naprawy urządzeń w siedzibie Wykonawcy)</t>
    </r>
  </si>
  <si>
    <t>Wysokość narzutu na koszty zakupu Innych materiałów dla kwoty określonej w wierszu powyżej: 360 000,00 PLN przy stawce narzutu ….% (stawka narzutu nie większa niż 10%) czyli 360 000,00 PLN x …...% narzutu = …....PLN</t>
  </si>
  <si>
    <t xml:space="preserve">Naprawy, Prace Dodatkowe i Czynności Awaryjne </t>
  </si>
  <si>
    <t>Roboczogodzina (naprawy urządzeń, wykonanie prac dodatkowych lub  usuwanie awarii w ORLEN Termika w dni robocze godz. 7:00-15:00) stawka godzinowa, minimum 2h, każdy rozpoczęty dzień, każda rozpoczęta godzina.</t>
  </si>
  <si>
    <t xml:space="preserve">Naprawy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</si>
</sst>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0.0"/>
    <numFmt numFmtId="166" formatCode="#,##0.00\ &quot;zł&quot;"/>
    <numFmt numFmtId="167" formatCode="00\-000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808080"/>
      </left>
      <right style="thin">
        <color rgb="FF808080"/>
      </right>
      <top style="medium">
        <color indexed="64"/>
      </top>
      <bottom style="thin">
        <color rgb="FF808080"/>
      </bottom>
      <diagonal/>
    </border>
    <border>
      <left style="thin">
        <color rgb="FF808080"/>
      </left>
      <right style="medium">
        <color indexed="64"/>
      </right>
      <top style="medium">
        <color indexed="64"/>
      </top>
      <bottom style="thin">
        <color rgb="FF808080"/>
      </bottom>
      <diagonal/>
    </border>
    <border>
      <left style="thin">
        <color rgb="FF808080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medium">
        <color indexed="64"/>
      </right>
      <top style="thin">
        <color rgb="FF808080"/>
      </top>
      <bottom/>
      <diagonal/>
    </border>
    <border>
      <left style="thin">
        <color rgb="FF808080"/>
      </left>
      <right style="medium">
        <color indexed="64"/>
      </right>
      <top/>
      <bottom style="thin">
        <color rgb="FF80808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0" borderId="0"/>
  </cellStyleXfs>
  <cellXfs count="131">
    <xf numFmtId="0" fontId="0" fillId="0" borderId="0" xfId="0"/>
    <xf numFmtId="0" fontId="0" fillId="0" borderId="0" xfId="0" applyAlignment="1">
      <alignment horizontal="center"/>
    </xf>
    <xf numFmtId="0" fontId="2" fillId="0" borderId="0" xfId="1"/>
    <xf numFmtId="0" fontId="5" fillId="0" borderId="0" xfId="1" applyFont="1" applyFill="1" applyBorder="1" applyAlignment="1">
      <alignment horizontal="center" vertical="center"/>
    </xf>
    <xf numFmtId="0" fontId="4" fillId="0" borderId="0" xfId="0" applyFont="1"/>
    <xf numFmtId="0" fontId="2" fillId="0" borderId="0" xfId="1" applyAlignment="1">
      <alignment horizontal="center" vertical="center"/>
    </xf>
    <xf numFmtId="0" fontId="7" fillId="0" borderId="0" xfId="1" applyFont="1" applyBorder="1"/>
    <xf numFmtId="0" fontId="7" fillId="0" borderId="0" xfId="1" applyFont="1" applyBorder="1" applyAlignment="1">
      <alignment horizontal="center" vertical="top"/>
    </xf>
    <xf numFmtId="0" fontId="10" fillId="0" borderId="0" xfId="0" applyFont="1"/>
    <xf numFmtId="0" fontId="10" fillId="0" borderId="0" xfId="0" applyFont="1" applyBorder="1"/>
    <xf numFmtId="0" fontId="5" fillId="0" borderId="0" xfId="1" applyFont="1" applyFill="1" applyBorder="1" applyAlignment="1"/>
    <xf numFmtId="0" fontId="5" fillId="0" borderId="0" xfId="1" applyFont="1" applyFill="1" applyBorder="1" applyAlignment="1">
      <alignment horizontal="center"/>
    </xf>
    <xf numFmtId="0" fontId="5" fillId="0" borderId="0" xfId="1" applyFont="1" applyBorder="1" applyAlignment="1">
      <alignment horizontal="right" vertical="center" wrapText="1"/>
    </xf>
    <xf numFmtId="0" fontId="12" fillId="0" borderId="0" xfId="1" applyFont="1" applyFill="1" applyBorder="1" applyAlignment="1"/>
    <xf numFmtId="0" fontId="12" fillId="0" borderId="0" xfId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 vertical="center"/>
    </xf>
    <xf numFmtId="0" fontId="13" fillId="0" borderId="1" xfId="0" applyFont="1" applyBorder="1"/>
    <xf numFmtId="0" fontId="14" fillId="0" borderId="1" xfId="0" applyFont="1" applyBorder="1"/>
    <xf numFmtId="0" fontId="14" fillId="0" borderId="1" xfId="1" applyFont="1" applyBorder="1"/>
    <xf numFmtId="0" fontId="14" fillId="0" borderId="1" xfId="0" applyFont="1" applyBorder="1" applyAlignment="1">
      <alignment horizontal="center" vertical="center"/>
    </xf>
    <xf numFmtId="0" fontId="14" fillId="0" borderId="6" xfId="1" applyFont="1" applyBorder="1" applyAlignment="1">
      <alignment horizontal="left" vertical="center"/>
    </xf>
    <xf numFmtId="0" fontId="14" fillId="0" borderId="7" xfId="0" applyFont="1" applyBorder="1" applyAlignment="1">
      <alignment vertical="center"/>
    </xf>
    <xf numFmtId="0" fontId="14" fillId="0" borderId="7" xfId="0" applyFont="1" applyBorder="1" applyAlignment="1">
      <alignment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10" xfId="0" applyFont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4" fillId="0" borderId="10" xfId="0" applyFont="1" applyBorder="1" applyAlignment="1">
      <alignment vertical="center" wrapText="1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/>
    </xf>
    <xf numFmtId="0" fontId="14" fillId="0" borderId="18" xfId="1" applyFont="1" applyBorder="1" applyAlignment="1">
      <alignment horizontal="left" vertical="center"/>
    </xf>
    <xf numFmtId="0" fontId="14" fillId="0" borderId="20" xfId="0" applyFont="1" applyBorder="1" applyAlignment="1">
      <alignment vertical="center"/>
    </xf>
    <xf numFmtId="0" fontId="14" fillId="0" borderId="20" xfId="0" applyFont="1" applyBorder="1" applyAlignment="1">
      <alignment vertical="center" wrapText="1"/>
    </xf>
    <xf numFmtId="0" fontId="14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3" fillId="0" borderId="0" xfId="0" applyFont="1" applyBorder="1"/>
    <xf numFmtId="0" fontId="14" fillId="0" borderId="23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5" xfId="0" applyFont="1" applyBorder="1" applyAlignment="1">
      <alignment vertical="center"/>
    </xf>
    <xf numFmtId="0" fontId="14" fillId="0" borderId="24" xfId="0" applyFont="1" applyBorder="1" applyAlignment="1">
      <alignment vertical="center"/>
    </xf>
    <xf numFmtId="0" fontId="14" fillId="0" borderId="22" xfId="0" applyFont="1" applyBorder="1" applyAlignment="1">
      <alignment vertical="center"/>
    </xf>
    <xf numFmtId="0" fontId="14" fillId="0" borderId="23" xfId="0" applyFont="1" applyBorder="1" applyAlignment="1">
      <alignment vertical="center"/>
    </xf>
    <xf numFmtId="3" fontId="14" fillId="0" borderId="15" xfId="0" applyNumberFormat="1" applyFont="1" applyBorder="1" applyAlignment="1">
      <alignment vertical="center"/>
    </xf>
    <xf numFmtId="0" fontId="14" fillId="0" borderId="15" xfId="0" applyFont="1" applyBorder="1"/>
    <xf numFmtId="0" fontId="14" fillId="0" borderId="14" xfId="1" applyFont="1" applyBorder="1" applyAlignment="1">
      <alignment horizontal="left" vertical="center"/>
    </xf>
    <xf numFmtId="0" fontId="14" fillId="0" borderId="15" xfId="1" applyFont="1" applyBorder="1" applyAlignment="1">
      <alignment horizontal="center" vertical="center"/>
    </xf>
    <xf numFmtId="167" fontId="14" fillId="0" borderId="15" xfId="0" applyNumberFormat="1" applyFont="1" applyBorder="1" applyAlignment="1">
      <alignment horizontal="center" vertical="center"/>
    </xf>
    <xf numFmtId="0" fontId="14" fillId="0" borderId="16" xfId="1" applyFont="1" applyBorder="1" applyAlignment="1">
      <alignment horizontal="left" vertical="center"/>
    </xf>
    <xf numFmtId="0" fontId="14" fillId="0" borderId="26" xfId="1" applyFont="1" applyBorder="1"/>
    <xf numFmtId="0" fontId="14" fillId="0" borderId="26" xfId="0" applyFont="1" applyBorder="1" applyAlignment="1">
      <alignment horizontal="left" vertical="center"/>
    </xf>
    <xf numFmtId="0" fontId="14" fillId="0" borderId="2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/>
    </xf>
    <xf numFmtId="166" fontId="16" fillId="0" borderId="1" xfId="3" applyNumberFormat="1" applyFont="1" applyFill="1" applyBorder="1" applyAlignment="1">
      <alignment horizontal="center" vertical="center"/>
    </xf>
    <xf numFmtId="166" fontId="16" fillId="0" borderId="1" xfId="3" applyNumberFormat="1" applyFont="1" applyBorder="1" applyAlignment="1">
      <alignment horizontal="center" vertical="center"/>
    </xf>
    <xf numFmtId="0" fontId="14" fillId="0" borderId="0" xfId="0" applyFont="1" applyBorder="1"/>
    <xf numFmtId="0" fontId="17" fillId="0" borderId="0" xfId="1" applyFont="1" applyBorder="1" applyAlignment="1">
      <alignment horizontal="right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165" fontId="16" fillId="2" borderId="1" xfId="1" applyNumberFormat="1" applyFont="1" applyFill="1" applyBorder="1" applyAlignment="1">
      <alignment horizontal="center" vertical="center" wrapText="1"/>
    </xf>
    <xf numFmtId="0" fontId="17" fillId="0" borderId="1" xfId="3" applyFont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5" fillId="0" borderId="13" xfId="1" applyFont="1" applyBorder="1" applyAlignment="1">
      <alignment horizontal="right" vertical="center" wrapText="1"/>
    </xf>
    <xf numFmtId="166" fontId="5" fillId="0" borderId="13" xfId="1" applyNumberFormat="1" applyFont="1" applyFill="1" applyBorder="1" applyAlignment="1">
      <alignment horizontal="center" vertical="center" wrapText="1"/>
    </xf>
    <xf numFmtId="0" fontId="13" fillId="4" borderId="1" xfId="7" applyFont="1" applyFill="1" applyBorder="1" applyAlignment="1">
      <alignment horizontal="center" vertical="center" wrapText="1"/>
    </xf>
    <xf numFmtId="10" fontId="16" fillId="0" borderId="1" xfId="3" applyNumberFormat="1" applyFont="1" applyBorder="1" applyAlignment="1">
      <alignment horizontal="center" vertical="center"/>
    </xf>
    <xf numFmtId="0" fontId="16" fillId="0" borderId="13" xfId="1" applyFont="1" applyBorder="1" applyAlignment="1">
      <alignment horizontal="right" vertical="center" wrapText="1"/>
    </xf>
    <xf numFmtId="166" fontId="16" fillId="0" borderId="13" xfId="1" applyNumberFormat="1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/>
    </xf>
    <xf numFmtId="166" fontId="16" fillId="2" borderId="15" xfId="1" applyNumberFormat="1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/>
    </xf>
    <xf numFmtId="166" fontId="16" fillId="0" borderId="15" xfId="1" applyNumberFormat="1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/>
    </xf>
    <xf numFmtId="0" fontId="15" fillId="0" borderId="26" xfId="0" applyFont="1" applyBorder="1" applyAlignment="1">
      <alignment vertical="center" wrapText="1"/>
    </xf>
    <xf numFmtId="0" fontId="16" fillId="0" borderId="26" xfId="3" applyFont="1" applyBorder="1" applyAlignment="1">
      <alignment horizontal="center" vertical="center"/>
    </xf>
    <xf numFmtId="166" fontId="16" fillId="0" borderId="26" xfId="3" applyNumberFormat="1" applyFont="1" applyBorder="1" applyAlignment="1">
      <alignment horizontal="center" vertical="center"/>
    </xf>
    <xf numFmtId="166" fontId="16" fillId="0" borderId="17" xfId="1" applyNumberFormat="1" applyFont="1" applyFill="1" applyBorder="1" applyAlignment="1">
      <alignment horizontal="center" vertical="center" wrapText="1"/>
    </xf>
    <xf numFmtId="0" fontId="14" fillId="4" borderId="15" xfId="7" applyFont="1" applyFill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/>
    </xf>
    <xf numFmtId="0" fontId="4" fillId="0" borderId="30" xfId="1" applyFont="1" applyBorder="1"/>
    <xf numFmtId="0" fontId="2" fillId="0" borderId="30" xfId="1" applyBorder="1"/>
    <xf numFmtId="0" fontId="2" fillId="0" borderId="31" xfId="1" applyBorder="1" applyAlignment="1">
      <alignment horizontal="center" vertical="center"/>
    </xf>
    <xf numFmtId="0" fontId="14" fillId="2" borderId="32" xfId="1" applyFont="1" applyFill="1" applyBorder="1" applyAlignment="1">
      <alignment horizontal="center" vertical="center"/>
    </xf>
    <xf numFmtId="0" fontId="14" fillId="2" borderId="33" xfId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4" fillId="0" borderId="1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14" fillId="0" borderId="26" xfId="0" applyFont="1" applyBorder="1" applyAlignment="1">
      <alignment vertical="center" wrapText="1"/>
    </xf>
    <xf numFmtId="0" fontId="16" fillId="0" borderId="1" xfId="1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8" fillId="0" borderId="27" xfId="0" applyFont="1" applyBorder="1" applyAlignment="1"/>
    <xf numFmtId="0" fontId="18" fillId="0" borderId="28" xfId="0" applyFont="1" applyBorder="1" applyAlignment="1"/>
    <xf numFmtId="0" fontId="18" fillId="0" borderId="29" xfId="0" applyFont="1" applyBorder="1" applyAlignment="1"/>
    <xf numFmtId="165" fontId="16" fillId="2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 applyAlignment="1">
      <alignment horizontal="left"/>
    </xf>
    <xf numFmtId="0" fontId="10" fillId="0" borderId="27" xfId="0" applyFont="1" applyBorder="1" applyAlignment="1"/>
    <xf numFmtId="0" fontId="10" fillId="0" borderId="28" xfId="0" applyFont="1" applyBorder="1" applyAlignment="1"/>
    <xf numFmtId="0" fontId="0" fillId="0" borderId="28" xfId="0" applyFont="1" applyBorder="1" applyAlignment="1"/>
    <xf numFmtId="0" fontId="0" fillId="0" borderId="29" xfId="0" applyFont="1" applyBorder="1" applyAlignment="1"/>
    <xf numFmtId="0" fontId="14" fillId="0" borderId="26" xfId="0" applyFont="1" applyBorder="1" applyAlignment="1">
      <alignment horizontal="left" vertical="center" wrapText="1"/>
    </xf>
    <xf numFmtId="0" fontId="16" fillId="0" borderId="1" xfId="1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/>
    </xf>
    <xf numFmtId="0" fontId="15" fillId="0" borderId="1" xfId="1" applyFont="1" applyBorder="1" applyAlignment="1">
      <alignment horizontal="center" vertical="top"/>
    </xf>
    <xf numFmtId="0" fontId="15" fillId="0" borderId="2" xfId="1" applyFont="1" applyBorder="1" applyAlignment="1">
      <alignment horizontal="center" vertical="top"/>
    </xf>
    <xf numFmtId="0" fontId="15" fillId="0" borderId="3" xfId="1" applyFont="1" applyBorder="1" applyAlignment="1">
      <alignment horizontal="center" vertical="top"/>
    </xf>
    <xf numFmtId="0" fontId="15" fillId="0" borderId="25" xfId="1" applyFont="1" applyBorder="1" applyAlignment="1">
      <alignment horizontal="center" vertical="top"/>
    </xf>
    <xf numFmtId="0" fontId="15" fillId="0" borderId="19" xfId="1" applyFont="1" applyBorder="1" applyAlignment="1">
      <alignment horizontal="center" vertical="top"/>
    </xf>
    <xf numFmtId="0" fontId="15" fillId="0" borderId="12" xfId="1" applyFont="1" applyBorder="1" applyAlignment="1">
      <alignment horizontal="center" vertical="top"/>
    </xf>
    <xf numFmtId="0" fontId="15" fillId="0" borderId="4" xfId="1" applyFont="1" applyBorder="1" applyAlignment="1">
      <alignment horizontal="center" vertical="top"/>
    </xf>
    <xf numFmtId="0" fontId="15" fillId="0" borderId="5" xfId="1" applyFont="1" applyBorder="1" applyAlignment="1">
      <alignment horizontal="center" vertical="top"/>
    </xf>
    <xf numFmtId="0" fontId="4" fillId="0" borderId="27" xfId="1" applyFont="1" applyBorder="1" applyAlignment="1"/>
    <xf numFmtId="0" fontId="4" fillId="0" borderId="28" xfId="0" applyFont="1" applyBorder="1" applyAlignment="1"/>
  </cellXfs>
  <cellStyles count="8">
    <cellStyle name="Dziesiętny 2" xfId="6" xr:uid="{CDB833D7-1AB3-43CA-AE37-E8E77882AE17}"/>
    <cellStyle name="Normalny" xfId="0" builtinId="0"/>
    <cellStyle name="Normalny 2" xfId="1" xr:uid="{5FA78D70-3B4B-41A8-AC53-691895E059B9}"/>
    <cellStyle name="Normalny 3" xfId="7" xr:uid="{A3F281CA-A878-4E4E-B83C-0DF3B6FBF6A0}"/>
    <cellStyle name="Normalny 6" xfId="2" xr:uid="{427946BA-F3AD-4CC4-8940-6224E0448AFE}"/>
    <cellStyle name="Normalny_Zakresy remontu 2007" xfId="3" xr:uid="{85124B9A-BB4A-4663-9836-D581389C2016}"/>
    <cellStyle name="Procentowy 2" xfId="4" xr:uid="{F04BE7CC-BB54-40C7-8D0D-C199D5D65C0B}"/>
    <cellStyle name="Walutowy 2" xfId="5" xr:uid="{A766DA20-1A63-4276-9E5A-EF9AD53CC564}"/>
  </cellStyles>
  <dxfs count="36">
    <dxf>
      <font>
        <color rgb="FF000000"/>
      </font>
      <fill>
        <patternFill>
          <fgColor indexed="64"/>
          <bgColor rgb="FFCCCC00"/>
        </patternFill>
      </fill>
    </dxf>
    <dxf>
      <font>
        <color rgb="FF000000"/>
      </font>
      <fill>
        <patternFill>
          <fgColor indexed="64"/>
          <bgColor rgb="FF1ED822"/>
        </patternFill>
      </fill>
    </dxf>
    <dxf>
      <font>
        <color rgb="FF000000"/>
      </font>
      <fill>
        <patternFill>
          <fgColor indexed="64"/>
          <bgColor rgb="FFCCCC00"/>
        </patternFill>
      </fill>
    </dxf>
    <dxf>
      <font>
        <color rgb="FF000000"/>
      </font>
      <fill>
        <patternFill>
          <fgColor indexed="64"/>
          <bgColor rgb="FF1ED822"/>
        </patternFill>
      </fill>
    </dxf>
    <dxf>
      <font>
        <color rgb="FF000000"/>
      </font>
      <fill>
        <patternFill>
          <fgColor indexed="64"/>
          <bgColor rgb="FFCCCC00"/>
        </patternFill>
      </fill>
    </dxf>
    <dxf>
      <font>
        <color rgb="FF000000"/>
      </font>
      <fill>
        <patternFill>
          <fgColor indexed="64"/>
          <bgColor rgb="FF1ED822"/>
        </patternFill>
      </fill>
    </dxf>
    <dxf>
      <font>
        <color rgb="FF000000"/>
      </font>
      <fill>
        <patternFill>
          <fgColor indexed="64"/>
          <bgColor rgb="FFCCCC00"/>
        </patternFill>
      </fill>
    </dxf>
    <dxf>
      <font>
        <color rgb="FF000000"/>
      </font>
      <fill>
        <patternFill>
          <fgColor indexed="64"/>
          <bgColor rgb="FF1ED822"/>
        </patternFill>
      </fill>
    </dxf>
    <dxf>
      <font>
        <color rgb="FF000000"/>
      </font>
      <fill>
        <patternFill>
          <fgColor indexed="64"/>
          <bgColor rgb="FF1ED822"/>
        </patternFill>
      </fill>
    </dxf>
    <dxf>
      <font>
        <color rgb="FF000000"/>
      </font>
      <fill>
        <patternFill>
          <fgColor indexed="64"/>
          <bgColor rgb="FFCCCC00"/>
        </patternFill>
      </fill>
    </dxf>
    <dxf>
      <font>
        <color rgb="FF000000"/>
      </font>
      <fill>
        <patternFill>
          <fgColor indexed="64"/>
          <bgColor rgb="FFCCCC00"/>
        </patternFill>
      </fill>
    </dxf>
    <dxf>
      <font>
        <color rgb="FF000000"/>
      </font>
      <fill>
        <patternFill>
          <fgColor indexed="64"/>
          <bgColor rgb="FF1ED822"/>
        </patternFill>
      </fill>
    </dxf>
    <dxf>
      <font>
        <color rgb="FF000000"/>
      </font>
      <fill>
        <patternFill>
          <fgColor indexed="64"/>
          <bgColor rgb="FFCCCC00"/>
        </patternFill>
      </fill>
    </dxf>
    <dxf>
      <font>
        <color rgb="FF000000"/>
      </font>
      <fill>
        <patternFill>
          <fgColor indexed="64"/>
          <bgColor rgb="FF1ED822"/>
        </patternFill>
      </fill>
    </dxf>
    <dxf>
      <font>
        <color rgb="FF000000"/>
      </font>
      <fill>
        <patternFill>
          <fgColor indexed="64"/>
          <bgColor rgb="FF1ED822"/>
        </patternFill>
      </fill>
    </dxf>
    <dxf>
      <font>
        <color rgb="FF000000"/>
      </font>
      <fill>
        <patternFill>
          <fgColor indexed="64"/>
          <bgColor rgb="FFCCCC00"/>
        </patternFill>
      </fill>
    </dxf>
    <dxf>
      <font>
        <color rgb="FF000000"/>
      </font>
      <fill>
        <patternFill>
          <fgColor indexed="64"/>
          <bgColor rgb="FFCCCC00"/>
        </patternFill>
      </fill>
    </dxf>
    <dxf>
      <font>
        <color rgb="FF000000"/>
      </font>
      <fill>
        <patternFill>
          <fgColor indexed="64"/>
          <bgColor rgb="FF1ED822"/>
        </patternFill>
      </fill>
    </dxf>
    <dxf>
      <font>
        <color rgb="FFFFFFFF"/>
      </font>
      <fill>
        <patternFill>
          <fgColor indexed="64"/>
          <bgColor rgb="FFE46C0A"/>
        </patternFill>
      </fill>
    </dxf>
    <dxf>
      <font>
        <color rgb="FFFFFFFF"/>
      </font>
      <fill>
        <patternFill>
          <fgColor indexed="64"/>
          <bgColor rgb="FFFF0000"/>
        </patternFill>
      </fill>
    </dxf>
    <dxf>
      <font>
        <color rgb="FFFFFFFF"/>
      </font>
      <fill>
        <patternFill>
          <fgColor indexed="64"/>
          <bgColor rgb="FFE46C0A"/>
        </patternFill>
      </fill>
    </dxf>
    <dxf>
      <font>
        <color rgb="FFFFFFFF"/>
      </font>
      <fill>
        <patternFill>
          <fgColor indexed="64"/>
          <bgColor rgb="FFFF0000"/>
        </patternFill>
      </fill>
    </dxf>
    <dxf>
      <font>
        <color rgb="FF000000"/>
      </font>
      <fill>
        <patternFill>
          <fgColor indexed="64"/>
          <bgColor rgb="FFCCCC00"/>
        </patternFill>
      </fill>
    </dxf>
    <dxf>
      <font>
        <color rgb="FF000000"/>
      </font>
      <fill>
        <patternFill>
          <fgColor indexed="64"/>
          <bgColor rgb="FF1ED822"/>
        </patternFill>
      </fill>
    </dxf>
    <dxf>
      <font>
        <color rgb="FF000000"/>
      </font>
      <fill>
        <patternFill>
          <fgColor indexed="64"/>
          <bgColor rgb="FFCCCC00"/>
        </patternFill>
      </fill>
    </dxf>
    <dxf>
      <font>
        <color rgb="FF000000"/>
      </font>
      <fill>
        <patternFill>
          <fgColor indexed="64"/>
          <bgColor rgb="FF1ED822"/>
        </patternFill>
      </fill>
    </dxf>
    <dxf>
      <font>
        <color rgb="FFFFFFFF"/>
      </font>
      <fill>
        <patternFill>
          <fgColor indexed="64"/>
          <bgColor rgb="FFE46C0A"/>
        </patternFill>
      </fill>
    </dxf>
    <dxf>
      <font>
        <color rgb="FFFFFFFF"/>
      </font>
      <fill>
        <patternFill>
          <fgColor indexed="64"/>
          <bgColor rgb="FFFF0000"/>
        </patternFill>
      </fill>
    </dxf>
    <dxf>
      <font>
        <color rgb="FFFFFFFF"/>
      </font>
      <fill>
        <patternFill>
          <fgColor indexed="64"/>
          <bgColor rgb="FFE46C0A"/>
        </patternFill>
      </fill>
    </dxf>
    <dxf>
      <font>
        <color rgb="FFFFFFFF"/>
      </font>
      <fill>
        <patternFill>
          <fgColor indexed="64"/>
          <bgColor rgb="FFFF0000"/>
        </patternFill>
      </fill>
    </dxf>
    <dxf>
      <font>
        <color rgb="FF000000"/>
      </font>
      <fill>
        <patternFill>
          <fgColor indexed="64"/>
          <bgColor rgb="FFCCCC00"/>
        </patternFill>
      </fill>
    </dxf>
    <dxf>
      <font>
        <color rgb="FF000000"/>
      </font>
      <fill>
        <patternFill>
          <fgColor indexed="64"/>
          <bgColor rgb="FF1ED822"/>
        </patternFill>
      </fill>
    </dxf>
    <dxf>
      <font>
        <color rgb="FFFFFFFF"/>
      </font>
      <fill>
        <patternFill>
          <fgColor indexed="64"/>
          <bgColor rgb="FFFF0000"/>
        </patternFill>
      </fill>
    </dxf>
    <dxf>
      <font>
        <color rgb="FFFFFFFF"/>
      </font>
      <fill>
        <patternFill>
          <fgColor indexed="64"/>
          <bgColor rgb="FFE46C0A"/>
        </patternFill>
      </fill>
    </dxf>
    <dxf>
      <font>
        <color rgb="FF000000"/>
      </font>
      <fill>
        <patternFill>
          <fgColor indexed="64"/>
          <bgColor rgb="FF1ED822"/>
        </patternFill>
      </fill>
    </dxf>
    <dxf>
      <font>
        <color rgb="FF000000"/>
      </font>
      <fill>
        <patternFill>
          <fgColor indexed="64"/>
          <bgColor rgb="FFCCCC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4DFB4-0641-4E4A-B08F-9C71EF711A7B}">
  <dimension ref="A1:H13"/>
  <sheetViews>
    <sheetView topLeftCell="A9" workbookViewId="0">
      <selection activeCell="K14" sqref="K14"/>
    </sheetView>
  </sheetViews>
  <sheetFormatPr defaultRowHeight="15"/>
  <cols>
    <col min="1" max="1" width="5.5703125" customWidth="1"/>
    <col min="2" max="2" width="13.28515625" customWidth="1"/>
    <col min="3" max="3" width="17.28515625" customWidth="1"/>
    <col min="4" max="4" width="29.5703125" customWidth="1"/>
    <col min="5" max="5" width="10.28515625" customWidth="1"/>
    <col min="6" max="6" width="15.140625" style="1" customWidth="1"/>
    <col min="7" max="7" width="17.7109375" customWidth="1"/>
    <col min="8" max="8" width="21.28515625" customWidth="1"/>
  </cols>
  <sheetData>
    <row r="1" spans="1:8">
      <c r="A1" s="99" t="s">
        <v>0</v>
      </c>
      <c r="B1" s="99"/>
      <c r="C1" s="99"/>
      <c r="D1" s="99"/>
      <c r="E1" s="99"/>
      <c r="F1" s="99"/>
      <c r="G1" s="99"/>
      <c r="H1" s="4"/>
    </row>
    <row r="2" spans="1:8" ht="16.5" customHeight="1">
      <c r="A2" s="100" t="s">
        <v>946</v>
      </c>
      <c r="B2" s="100"/>
      <c r="C2" s="100"/>
      <c r="D2" s="100"/>
      <c r="E2" s="100"/>
      <c r="F2" s="100"/>
      <c r="G2" s="100"/>
      <c r="H2" s="4"/>
    </row>
    <row r="3" spans="1:8" ht="15.75" thickBot="1">
      <c r="A3" s="100" t="s">
        <v>930</v>
      </c>
      <c r="B3" s="100"/>
      <c r="C3" s="100"/>
      <c r="D3" s="100"/>
      <c r="E3" s="10"/>
      <c r="F3" s="11"/>
      <c r="G3" s="3"/>
      <c r="H3" s="4"/>
    </row>
    <row r="4" spans="1:8" ht="15" customHeight="1">
      <c r="A4" s="105" t="s">
        <v>1</v>
      </c>
      <c r="B4" s="106"/>
      <c r="C4" s="106"/>
      <c r="D4" s="106"/>
      <c r="E4" s="106"/>
      <c r="F4" s="106"/>
      <c r="G4" s="106"/>
      <c r="H4" s="107"/>
    </row>
    <row r="5" spans="1:8" ht="48">
      <c r="A5" s="81" t="s">
        <v>11</v>
      </c>
      <c r="B5" s="108" t="s">
        <v>4</v>
      </c>
      <c r="C5" s="108"/>
      <c r="D5" s="108"/>
      <c r="E5" s="70" t="s">
        <v>12</v>
      </c>
      <c r="F5" s="70" t="s">
        <v>931</v>
      </c>
      <c r="G5" s="70" t="s">
        <v>935</v>
      </c>
      <c r="H5" s="82" t="s">
        <v>936</v>
      </c>
    </row>
    <row r="6" spans="1:8" ht="30" customHeight="1">
      <c r="A6" s="83">
        <v>1</v>
      </c>
      <c r="B6" s="102" t="s">
        <v>939</v>
      </c>
      <c r="C6" s="102"/>
      <c r="D6" s="102"/>
      <c r="E6" s="71" t="s">
        <v>13</v>
      </c>
      <c r="F6" s="63">
        <v>80</v>
      </c>
      <c r="G6" s="64"/>
      <c r="H6" s="84">
        <f>G6*F6</f>
        <v>0</v>
      </c>
    </row>
    <row r="7" spans="1:8" ht="30" customHeight="1">
      <c r="A7" s="83">
        <v>2</v>
      </c>
      <c r="B7" s="102" t="s">
        <v>940</v>
      </c>
      <c r="C7" s="102"/>
      <c r="D7" s="102"/>
      <c r="E7" s="71" t="s">
        <v>13</v>
      </c>
      <c r="F7" s="63">
        <v>20</v>
      </c>
      <c r="G7" s="65"/>
      <c r="H7" s="84">
        <f t="shared" ref="H7:H12" si="0">G7*F7</f>
        <v>0</v>
      </c>
    </row>
    <row r="8" spans="1:8" ht="30" customHeight="1">
      <c r="A8" s="83">
        <v>3</v>
      </c>
      <c r="B8" s="103" t="s">
        <v>941</v>
      </c>
      <c r="C8" s="103"/>
      <c r="D8" s="103"/>
      <c r="E8" s="72" t="s">
        <v>14</v>
      </c>
      <c r="F8" s="63">
        <v>40</v>
      </c>
      <c r="G8" s="65"/>
      <c r="H8" s="84">
        <f t="shared" si="0"/>
        <v>0</v>
      </c>
    </row>
    <row r="9" spans="1:8" ht="30" customHeight="1">
      <c r="A9" s="83">
        <v>4</v>
      </c>
      <c r="B9" s="103" t="s">
        <v>942</v>
      </c>
      <c r="C9" s="103"/>
      <c r="D9" s="103"/>
      <c r="E9" s="72" t="s">
        <v>14</v>
      </c>
      <c r="F9" s="63">
        <v>10</v>
      </c>
      <c r="G9" s="65"/>
      <c r="H9" s="84">
        <f t="shared" si="0"/>
        <v>0</v>
      </c>
    </row>
    <row r="10" spans="1:8" ht="30" customHeight="1">
      <c r="A10" s="83">
        <v>5</v>
      </c>
      <c r="B10" s="104" t="s">
        <v>943</v>
      </c>
      <c r="C10" s="104"/>
      <c r="D10" s="104"/>
      <c r="E10" s="72" t="s">
        <v>14</v>
      </c>
      <c r="F10" s="63">
        <v>15</v>
      </c>
      <c r="G10" s="65"/>
      <c r="H10" s="84">
        <f t="shared" si="0"/>
        <v>0</v>
      </c>
    </row>
    <row r="11" spans="1:8" ht="30" customHeight="1">
      <c r="A11" s="83">
        <v>6</v>
      </c>
      <c r="B11" s="104" t="s">
        <v>944</v>
      </c>
      <c r="C11" s="104"/>
      <c r="D11" s="104"/>
      <c r="E11" s="72" t="s">
        <v>14</v>
      </c>
      <c r="F11" s="63">
        <v>5</v>
      </c>
      <c r="G11" s="65"/>
      <c r="H11" s="84">
        <f t="shared" si="0"/>
        <v>0</v>
      </c>
    </row>
    <row r="12" spans="1:8" ht="124.9" customHeight="1" thickBot="1">
      <c r="A12" s="85">
        <v>7</v>
      </c>
      <c r="B12" s="101" t="s">
        <v>945</v>
      </c>
      <c r="C12" s="101"/>
      <c r="D12" s="101"/>
      <c r="E12" s="86" t="s">
        <v>15</v>
      </c>
      <c r="F12" s="87">
        <v>12</v>
      </c>
      <c r="G12" s="88"/>
      <c r="H12" s="89">
        <f t="shared" si="0"/>
        <v>0</v>
      </c>
    </row>
    <row r="13" spans="1:8">
      <c r="A13" s="66"/>
      <c r="B13" s="66"/>
      <c r="C13" s="67"/>
      <c r="D13" s="67"/>
      <c r="E13" s="67"/>
      <c r="F13" s="67"/>
      <c r="G13" s="79" t="s">
        <v>6</v>
      </c>
      <c r="H13" s="80">
        <f>SUM(H6:H12)</f>
        <v>0</v>
      </c>
    </row>
  </sheetData>
  <mergeCells count="12">
    <mergeCell ref="A1:G1"/>
    <mergeCell ref="A3:D3"/>
    <mergeCell ref="A2:G2"/>
    <mergeCell ref="B12:D12"/>
    <mergeCell ref="B7:D7"/>
    <mergeCell ref="B9:D9"/>
    <mergeCell ref="B10:D10"/>
    <mergeCell ref="A4:H4"/>
    <mergeCell ref="B5:D5"/>
    <mergeCell ref="B6:D6"/>
    <mergeCell ref="B11:D11"/>
    <mergeCell ref="B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D22BB-53C6-4BDC-90AD-ADBD0C09EF4E}">
  <sheetPr>
    <pageSetUpPr fitToPage="1"/>
  </sheetPr>
  <dimension ref="A1:L13"/>
  <sheetViews>
    <sheetView tabSelected="1" workbookViewId="0">
      <selection activeCell="O7" sqref="O7"/>
    </sheetView>
  </sheetViews>
  <sheetFormatPr defaultRowHeight="15"/>
  <cols>
    <col min="1" max="1" width="5.5703125" customWidth="1"/>
    <col min="2" max="2" width="13.140625" customWidth="1"/>
    <col min="3" max="3" width="17.28515625" customWidth="1"/>
    <col min="4" max="4" width="24.28515625" customWidth="1"/>
    <col min="5" max="5" width="21.42578125" customWidth="1"/>
    <col min="6" max="6" width="12.85546875" customWidth="1"/>
    <col min="7" max="7" width="16.28515625" style="1" customWidth="1"/>
    <col min="8" max="8" width="18.42578125" customWidth="1"/>
    <col min="9" max="9" width="16.42578125" customWidth="1"/>
  </cols>
  <sheetData>
    <row r="1" spans="1:12">
      <c r="A1" s="110" t="s">
        <v>0</v>
      </c>
      <c r="B1" s="110"/>
      <c r="C1" s="110"/>
      <c r="D1" s="110"/>
      <c r="E1" s="110"/>
      <c r="F1" s="110"/>
      <c r="G1" s="110"/>
      <c r="H1" s="110"/>
      <c r="I1" s="8"/>
    </row>
    <row r="2" spans="1:12" ht="16.5" customHeight="1">
      <c r="A2" s="109" t="s">
        <v>946</v>
      </c>
      <c r="B2" s="109"/>
      <c r="C2" s="109"/>
      <c r="D2" s="109"/>
      <c r="E2" s="109"/>
      <c r="F2" s="109"/>
      <c r="G2" s="109"/>
      <c r="H2" s="109"/>
      <c r="I2" s="8"/>
    </row>
    <row r="3" spans="1:12" ht="15.75" thickBot="1">
      <c r="A3" s="109" t="s">
        <v>930</v>
      </c>
      <c r="B3" s="109"/>
      <c r="C3" s="109"/>
      <c r="D3" s="13"/>
      <c r="E3" s="10"/>
      <c r="F3" s="13"/>
      <c r="G3" s="14"/>
      <c r="H3" s="15"/>
      <c r="I3" s="8"/>
    </row>
    <row r="4" spans="1:12" ht="15" customHeight="1">
      <c r="A4" s="111" t="s">
        <v>10</v>
      </c>
      <c r="B4" s="112"/>
      <c r="C4" s="113"/>
      <c r="D4" s="113"/>
      <c r="E4" s="113"/>
      <c r="F4" s="113"/>
      <c r="G4" s="113"/>
      <c r="H4" s="113"/>
      <c r="I4" s="114"/>
    </row>
    <row r="5" spans="1:12" ht="48">
      <c r="A5" s="81" t="s">
        <v>11</v>
      </c>
      <c r="B5" s="108" t="s">
        <v>4</v>
      </c>
      <c r="C5" s="108"/>
      <c r="D5" s="108"/>
      <c r="E5" s="70" t="s">
        <v>12</v>
      </c>
      <c r="F5" s="70" t="s">
        <v>16</v>
      </c>
      <c r="G5" s="77" t="s">
        <v>932</v>
      </c>
      <c r="H5" s="77" t="s">
        <v>933</v>
      </c>
      <c r="I5" s="90" t="s">
        <v>934</v>
      </c>
    </row>
    <row r="6" spans="1:12" ht="56.25" customHeight="1">
      <c r="A6" s="83">
        <v>1</v>
      </c>
      <c r="B6" s="116" t="s">
        <v>5</v>
      </c>
      <c r="C6" s="116"/>
      <c r="D6" s="116"/>
      <c r="E6" s="71" t="s">
        <v>949</v>
      </c>
      <c r="F6" s="62" t="s">
        <v>17</v>
      </c>
      <c r="G6" s="63">
        <v>1</v>
      </c>
      <c r="H6" s="64">
        <v>360000</v>
      </c>
      <c r="I6" s="84">
        <f>G6*H6</f>
        <v>360000</v>
      </c>
    </row>
    <row r="7" spans="1:12" ht="66.75" customHeight="1">
      <c r="A7" s="83">
        <v>2</v>
      </c>
      <c r="B7" s="116" t="s">
        <v>955</v>
      </c>
      <c r="C7" s="116"/>
      <c r="D7" s="116"/>
      <c r="E7" s="71" t="s">
        <v>948</v>
      </c>
      <c r="F7" s="62" t="s">
        <v>947</v>
      </c>
      <c r="G7" s="78"/>
      <c r="H7" s="65">
        <f>G7*I6</f>
        <v>0</v>
      </c>
      <c r="I7" s="84">
        <f>H7</f>
        <v>0</v>
      </c>
      <c r="L7" t="s">
        <v>951</v>
      </c>
    </row>
    <row r="8" spans="1:12" ht="72.599999999999994" customHeight="1">
      <c r="A8" s="98">
        <v>3</v>
      </c>
      <c r="B8" s="117" t="s">
        <v>957</v>
      </c>
      <c r="C8" s="118"/>
      <c r="D8" s="118"/>
      <c r="E8" s="97" t="s">
        <v>956</v>
      </c>
      <c r="F8" s="19" t="s">
        <v>3</v>
      </c>
      <c r="G8" s="63">
        <v>630</v>
      </c>
      <c r="H8" s="65"/>
      <c r="I8" s="84">
        <f t="shared" ref="I8:I11" si="0">G8*H8</f>
        <v>0</v>
      </c>
    </row>
    <row r="9" spans="1:12" ht="56.25" customHeight="1">
      <c r="A9" s="83">
        <v>4</v>
      </c>
      <c r="B9" s="119" t="s">
        <v>953</v>
      </c>
      <c r="C9" s="120"/>
      <c r="D9" s="120"/>
      <c r="E9" s="73" t="s">
        <v>950</v>
      </c>
      <c r="F9" s="19" t="s">
        <v>3</v>
      </c>
      <c r="G9" s="63">
        <v>270</v>
      </c>
      <c r="H9" s="65"/>
      <c r="I9" s="84">
        <f t="shared" si="0"/>
        <v>0</v>
      </c>
    </row>
    <row r="10" spans="1:12" ht="52.5" customHeight="1">
      <c r="A10" s="83">
        <v>5</v>
      </c>
      <c r="B10" s="119" t="s">
        <v>952</v>
      </c>
      <c r="C10" s="119"/>
      <c r="D10" s="119"/>
      <c r="E10" s="73" t="s">
        <v>950</v>
      </c>
      <c r="F10" s="19" t="s">
        <v>3</v>
      </c>
      <c r="G10" s="63">
        <v>45</v>
      </c>
      <c r="H10" s="65"/>
      <c r="I10" s="84">
        <f t="shared" si="0"/>
        <v>0</v>
      </c>
    </row>
    <row r="11" spans="1:12" ht="38.25" customHeight="1" thickBot="1">
      <c r="A11" s="85">
        <v>6</v>
      </c>
      <c r="B11" s="115" t="s">
        <v>954</v>
      </c>
      <c r="C11" s="115"/>
      <c r="D11" s="115"/>
      <c r="E11" s="86" t="s">
        <v>958</v>
      </c>
      <c r="F11" s="58" t="s">
        <v>3</v>
      </c>
      <c r="G11" s="87">
        <v>45</v>
      </c>
      <c r="H11" s="88"/>
      <c r="I11" s="89">
        <f t="shared" si="0"/>
        <v>0</v>
      </c>
    </row>
    <row r="12" spans="1:12">
      <c r="A12" s="9"/>
      <c r="B12" s="9"/>
      <c r="C12" s="12"/>
      <c r="D12" s="12"/>
      <c r="E12" s="74"/>
      <c r="F12" s="12"/>
      <c r="G12" s="12"/>
      <c r="H12" s="75" t="s">
        <v>6</v>
      </c>
      <c r="I12" s="76">
        <f>SUM(I6:I11)</f>
        <v>360000</v>
      </c>
    </row>
    <row r="13" spans="1:12">
      <c r="E13" s="67"/>
    </row>
  </sheetData>
  <mergeCells count="11">
    <mergeCell ref="A2:H2"/>
    <mergeCell ref="A3:C3"/>
    <mergeCell ref="A1:H1"/>
    <mergeCell ref="A4:I4"/>
    <mergeCell ref="B11:D11"/>
    <mergeCell ref="B5:D5"/>
    <mergeCell ref="B6:D6"/>
    <mergeCell ref="B7:D7"/>
    <mergeCell ref="B8:D8"/>
    <mergeCell ref="B9:D9"/>
    <mergeCell ref="B10:D10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53894-685D-4EE1-9DBD-79CDA404B137}">
  <sheetPr>
    <pageSetUpPr fitToPage="1"/>
  </sheetPr>
  <dimension ref="A1:I345"/>
  <sheetViews>
    <sheetView zoomScale="115" zoomScaleNormal="115" zoomScaleSheetLayoutView="130" workbookViewId="0">
      <pane ySplit="5" topLeftCell="A322" activePane="bottomLeft" state="frozen"/>
      <selection pane="bottomLeft" activeCell="D335" sqref="D335"/>
    </sheetView>
  </sheetViews>
  <sheetFormatPr defaultColWidth="8.85546875" defaultRowHeight="15"/>
  <cols>
    <col min="1" max="1" width="4.7109375" style="2" customWidth="1"/>
    <col min="2" max="2" width="25" style="2" customWidth="1"/>
    <col min="3" max="3" width="18.5703125" style="2" customWidth="1"/>
    <col min="4" max="4" width="34.28515625" style="2" customWidth="1"/>
    <col min="5" max="5" width="13.28515625" style="2" customWidth="1"/>
    <col min="6" max="6" width="15.140625" style="2" customWidth="1"/>
    <col min="7" max="7" width="13.140625" style="2" customWidth="1"/>
    <col min="8" max="8" width="13.7109375" style="2" customWidth="1"/>
    <col min="9" max="9" width="17.7109375" style="5" customWidth="1"/>
    <col min="10" max="16384" width="8.85546875" style="2"/>
  </cols>
  <sheetData>
    <row r="1" spans="1:9" ht="15" customHeight="1">
      <c r="A1" s="99" t="s">
        <v>0</v>
      </c>
      <c r="B1" s="99"/>
      <c r="C1" s="99"/>
      <c r="D1" s="99"/>
      <c r="E1" s="99"/>
      <c r="F1" s="99"/>
      <c r="G1" s="99"/>
    </row>
    <row r="2" spans="1:9" ht="15" customHeight="1">
      <c r="A2" s="100" t="s">
        <v>946</v>
      </c>
      <c r="B2" s="100"/>
      <c r="C2" s="100"/>
      <c r="D2" s="100"/>
      <c r="E2" s="100"/>
      <c r="F2" s="100"/>
      <c r="G2" s="100"/>
    </row>
    <row r="3" spans="1:9" ht="15" customHeight="1" thickBot="1">
      <c r="A3" s="100" t="s">
        <v>930</v>
      </c>
      <c r="B3" s="100"/>
      <c r="C3" s="100"/>
      <c r="D3" s="10"/>
      <c r="E3" s="10"/>
      <c r="F3" s="11"/>
      <c r="G3" s="3"/>
    </row>
    <row r="4" spans="1:9" ht="15" customHeight="1">
      <c r="A4" s="129" t="s">
        <v>7</v>
      </c>
      <c r="B4" s="130"/>
      <c r="C4" s="130"/>
      <c r="D4" s="130"/>
      <c r="E4" s="91"/>
      <c r="F4" s="92"/>
      <c r="G4" s="92"/>
      <c r="H4" s="93"/>
      <c r="I4" s="94"/>
    </row>
    <row r="5" spans="1:9" ht="29.25" customHeight="1" thickBot="1">
      <c r="A5" s="95" t="s">
        <v>2</v>
      </c>
      <c r="B5" s="60" t="s">
        <v>8</v>
      </c>
      <c r="C5" s="60" t="s">
        <v>9</v>
      </c>
      <c r="D5" s="61" t="s">
        <v>152</v>
      </c>
      <c r="E5" s="60" t="s">
        <v>64</v>
      </c>
      <c r="F5" s="61" t="s">
        <v>153</v>
      </c>
      <c r="G5" s="61" t="s">
        <v>154</v>
      </c>
      <c r="H5" s="61" t="s">
        <v>155</v>
      </c>
      <c r="I5" s="96" t="s">
        <v>156</v>
      </c>
    </row>
    <row r="6" spans="1:9" ht="30" customHeight="1">
      <c r="A6" s="37">
        <v>1</v>
      </c>
      <c r="B6" s="125" t="s">
        <v>937</v>
      </c>
      <c r="C6" s="38" t="s">
        <v>18</v>
      </c>
      <c r="D6" s="39" t="s">
        <v>65</v>
      </c>
      <c r="E6" s="40" t="s">
        <v>66</v>
      </c>
      <c r="F6" s="38" t="s">
        <v>67</v>
      </c>
      <c r="G6" s="38" t="s">
        <v>68</v>
      </c>
      <c r="H6" s="38" t="s">
        <v>69</v>
      </c>
      <c r="I6" s="41">
        <v>13446111</v>
      </c>
    </row>
    <row r="7" spans="1:9" ht="30" customHeight="1">
      <c r="A7" s="20">
        <v>2</v>
      </c>
      <c r="B7" s="123"/>
      <c r="C7" s="21" t="s">
        <v>19</v>
      </c>
      <c r="D7" s="22" t="s">
        <v>70</v>
      </c>
      <c r="E7" s="23" t="s">
        <v>66</v>
      </c>
      <c r="F7" s="21" t="s">
        <v>67</v>
      </c>
      <c r="G7" s="21" t="s">
        <v>68</v>
      </c>
      <c r="H7" s="21" t="s">
        <v>69</v>
      </c>
      <c r="I7" s="42">
        <v>13446111</v>
      </c>
    </row>
    <row r="8" spans="1:9" ht="30" customHeight="1">
      <c r="A8" s="20">
        <v>3</v>
      </c>
      <c r="B8" s="123"/>
      <c r="C8" s="21" t="s">
        <v>20</v>
      </c>
      <c r="D8" s="22" t="s">
        <v>71</v>
      </c>
      <c r="E8" s="23" t="s">
        <v>66</v>
      </c>
      <c r="F8" s="21" t="s">
        <v>67</v>
      </c>
      <c r="G8" s="21" t="s">
        <v>68</v>
      </c>
      <c r="H8" s="21" t="s">
        <v>69</v>
      </c>
      <c r="I8" s="42">
        <v>13388887</v>
      </c>
    </row>
    <row r="9" spans="1:9" ht="30" customHeight="1">
      <c r="A9" s="20">
        <v>4</v>
      </c>
      <c r="B9" s="123"/>
      <c r="C9" s="21" t="s">
        <v>21</v>
      </c>
      <c r="D9" s="22" t="s">
        <v>72</v>
      </c>
      <c r="E9" s="23" t="s">
        <v>66</v>
      </c>
      <c r="F9" s="21" t="s">
        <v>67</v>
      </c>
      <c r="G9" s="21" t="s">
        <v>68</v>
      </c>
      <c r="H9" s="21" t="s">
        <v>69</v>
      </c>
      <c r="I9" s="42">
        <v>13411453</v>
      </c>
    </row>
    <row r="10" spans="1:9" ht="15" customHeight="1">
      <c r="A10" s="20">
        <v>5</v>
      </c>
      <c r="B10" s="123"/>
      <c r="C10" s="21" t="s">
        <v>22</v>
      </c>
      <c r="D10" s="22" t="s">
        <v>73</v>
      </c>
      <c r="E10" s="23" t="s">
        <v>66</v>
      </c>
      <c r="F10" s="21" t="s">
        <v>74</v>
      </c>
      <c r="G10" s="21" t="s">
        <v>75</v>
      </c>
      <c r="H10" s="22" t="s">
        <v>76</v>
      </c>
      <c r="I10" s="42">
        <v>13450809</v>
      </c>
    </row>
    <row r="11" spans="1:9" ht="30" customHeight="1">
      <c r="A11" s="20">
        <v>6</v>
      </c>
      <c r="B11" s="123"/>
      <c r="C11" s="21" t="s">
        <v>23</v>
      </c>
      <c r="D11" s="22" t="s">
        <v>77</v>
      </c>
      <c r="E11" s="23" t="s">
        <v>66</v>
      </c>
      <c r="F11" s="21" t="s">
        <v>74</v>
      </c>
      <c r="G11" s="21" t="s">
        <v>75</v>
      </c>
      <c r="H11" s="21" t="s">
        <v>76</v>
      </c>
      <c r="I11" s="42">
        <v>13257473</v>
      </c>
    </row>
    <row r="12" spans="1:9" ht="30" customHeight="1">
      <c r="A12" s="20">
        <v>7</v>
      </c>
      <c r="B12" s="123"/>
      <c r="C12" s="21" t="s">
        <v>24</v>
      </c>
      <c r="D12" s="22" t="s">
        <v>78</v>
      </c>
      <c r="E12" s="23" t="s">
        <v>66</v>
      </c>
      <c r="F12" s="21" t="s">
        <v>79</v>
      </c>
      <c r="G12" s="21"/>
      <c r="H12" s="21"/>
      <c r="I12" s="42">
        <v>764400</v>
      </c>
    </row>
    <row r="13" spans="1:9" ht="30" customHeight="1">
      <c r="A13" s="20">
        <v>8</v>
      </c>
      <c r="B13" s="123"/>
      <c r="C13" s="21" t="s">
        <v>25</v>
      </c>
      <c r="D13" s="22" t="s">
        <v>80</v>
      </c>
      <c r="E13" s="23" t="s">
        <v>66</v>
      </c>
      <c r="F13" s="21" t="s">
        <v>81</v>
      </c>
      <c r="G13" s="21" t="s">
        <v>68</v>
      </c>
      <c r="H13" s="21"/>
      <c r="I13" s="42">
        <v>93010378</v>
      </c>
    </row>
    <row r="14" spans="1:9" ht="30" customHeight="1">
      <c r="A14" s="20">
        <v>9</v>
      </c>
      <c r="B14" s="123"/>
      <c r="C14" s="21" t="s">
        <v>26</v>
      </c>
      <c r="D14" s="22" t="s">
        <v>82</v>
      </c>
      <c r="E14" s="23" t="s">
        <v>66</v>
      </c>
      <c r="F14" s="21" t="s">
        <v>83</v>
      </c>
      <c r="G14" s="21" t="s">
        <v>84</v>
      </c>
      <c r="H14" s="21" t="s">
        <v>85</v>
      </c>
      <c r="I14" s="42">
        <v>13108881</v>
      </c>
    </row>
    <row r="15" spans="1:9" ht="30" customHeight="1">
      <c r="A15" s="20">
        <v>10</v>
      </c>
      <c r="B15" s="123"/>
      <c r="C15" s="21" t="s">
        <v>27</v>
      </c>
      <c r="D15" s="22" t="s">
        <v>86</v>
      </c>
      <c r="E15" s="23" t="s">
        <v>66</v>
      </c>
      <c r="F15" s="43" t="s">
        <v>87</v>
      </c>
      <c r="G15" s="21" t="s">
        <v>84</v>
      </c>
      <c r="H15" s="21"/>
      <c r="I15" s="42">
        <v>13108885</v>
      </c>
    </row>
    <row r="16" spans="1:9" ht="40.5" customHeight="1">
      <c r="A16" s="20">
        <v>11</v>
      </c>
      <c r="B16" s="123"/>
      <c r="C16" s="21" t="s">
        <v>28</v>
      </c>
      <c r="D16" s="22" t="s">
        <v>88</v>
      </c>
      <c r="E16" s="23" t="s">
        <v>66</v>
      </c>
      <c r="F16" s="21" t="s">
        <v>89</v>
      </c>
      <c r="G16" s="21" t="s">
        <v>68</v>
      </c>
      <c r="H16" s="21" t="s">
        <v>90</v>
      </c>
      <c r="I16" s="42">
        <v>13103912</v>
      </c>
    </row>
    <row r="17" spans="1:9" ht="30" customHeight="1">
      <c r="A17" s="20">
        <v>12</v>
      </c>
      <c r="B17" s="123"/>
      <c r="C17" s="21" t="s">
        <v>29</v>
      </c>
      <c r="D17" s="22" t="s">
        <v>91</v>
      </c>
      <c r="E17" s="23" t="s">
        <v>92</v>
      </c>
      <c r="F17" s="21" t="s">
        <v>93</v>
      </c>
      <c r="G17" s="21"/>
      <c r="H17" s="21"/>
      <c r="I17" s="42" t="s">
        <v>94</v>
      </c>
    </row>
    <row r="18" spans="1:9" ht="30" customHeight="1">
      <c r="A18" s="20">
        <v>13</v>
      </c>
      <c r="B18" s="123"/>
      <c r="C18" s="21" t="s">
        <v>30</v>
      </c>
      <c r="D18" s="22" t="s">
        <v>95</v>
      </c>
      <c r="E18" s="23" t="s">
        <v>66</v>
      </c>
      <c r="F18" s="21" t="s">
        <v>96</v>
      </c>
      <c r="G18" s="21" t="s">
        <v>84</v>
      </c>
      <c r="H18" s="21" t="s">
        <v>97</v>
      </c>
      <c r="I18" s="42">
        <v>13108893</v>
      </c>
    </row>
    <row r="19" spans="1:9" ht="32.25" customHeight="1">
      <c r="A19" s="20">
        <v>14</v>
      </c>
      <c r="B19" s="123"/>
      <c r="C19" s="21" t="s">
        <v>31</v>
      </c>
      <c r="D19" s="22" t="s">
        <v>98</v>
      </c>
      <c r="E19" s="23" t="s">
        <v>66</v>
      </c>
      <c r="F19" s="21" t="s">
        <v>93</v>
      </c>
      <c r="G19" s="21"/>
      <c r="H19" s="21"/>
      <c r="I19" s="42" t="s">
        <v>99</v>
      </c>
    </row>
    <row r="20" spans="1:9" ht="30" customHeight="1">
      <c r="A20" s="20">
        <v>15</v>
      </c>
      <c r="B20" s="123"/>
      <c r="C20" s="21" t="s">
        <v>32</v>
      </c>
      <c r="D20" s="22" t="s">
        <v>100</v>
      </c>
      <c r="E20" s="23" t="s">
        <v>66</v>
      </c>
      <c r="F20" s="21" t="s">
        <v>96</v>
      </c>
      <c r="G20" s="21" t="s">
        <v>84</v>
      </c>
      <c r="H20" s="21" t="s">
        <v>97</v>
      </c>
      <c r="I20" s="42">
        <v>13108893</v>
      </c>
    </row>
    <row r="21" spans="1:9" ht="30" customHeight="1">
      <c r="A21" s="20">
        <v>16</v>
      </c>
      <c r="B21" s="123"/>
      <c r="C21" s="21" t="s">
        <v>33</v>
      </c>
      <c r="D21" s="22" t="s">
        <v>101</v>
      </c>
      <c r="E21" s="23" t="s">
        <v>66</v>
      </c>
      <c r="F21" s="21" t="s">
        <v>102</v>
      </c>
      <c r="G21" s="21" t="s">
        <v>84</v>
      </c>
      <c r="H21" s="21"/>
      <c r="I21" s="42">
        <v>13108889</v>
      </c>
    </row>
    <row r="22" spans="1:9" ht="30" customHeight="1">
      <c r="A22" s="20">
        <v>17</v>
      </c>
      <c r="B22" s="123"/>
      <c r="C22" s="21" t="s">
        <v>34</v>
      </c>
      <c r="D22" s="22" t="s">
        <v>103</v>
      </c>
      <c r="E22" s="23" t="s">
        <v>92</v>
      </c>
      <c r="F22" s="21" t="s">
        <v>104</v>
      </c>
      <c r="G22" s="21"/>
      <c r="H22" s="22" t="s">
        <v>105</v>
      </c>
      <c r="I22" s="42" t="s">
        <v>106</v>
      </c>
    </row>
    <row r="23" spans="1:9" ht="30" customHeight="1">
      <c r="A23" s="20">
        <v>18</v>
      </c>
      <c r="B23" s="123"/>
      <c r="C23" s="21" t="s">
        <v>35</v>
      </c>
      <c r="D23" s="22" t="s">
        <v>107</v>
      </c>
      <c r="E23" s="23" t="s">
        <v>66</v>
      </c>
      <c r="F23" s="21" t="s">
        <v>83</v>
      </c>
      <c r="G23" s="21"/>
      <c r="H23" s="21"/>
      <c r="I23" s="42">
        <v>13003590</v>
      </c>
    </row>
    <row r="24" spans="1:9" ht="30" customHeight="1">
      <c r="A24" s="20">
        <v>19</v>
      </c>
      <c r="B24" s="123"/>
      <c r="C24" s="21" t="s">
        <v>36</v>
      </c>
      <c r="D24" s="22" t="s">
        <v>108</v>
      </c>
      <c r="E24" s="23" t="s">
        <v>66</v>
      </c>
      <c r="F24" s="21" t="s">
        <v>109</v>
      </c>
      <c r="G24" s="21"/>
      <c r="H24" s="21"/>
      <c r="I24" s="42">
        <v>13003590</v>
      </c>
    </row>
    <row r="25" spans="1:9" ht="30" customHeight="1">
      <c r="A25" s="20">
        <v>20</v>
      </c>
      <c r="B25" s="123"/>
      <c r="C25" s="21" t="s">
        <v>37</v>
      </c>
      <c r="D25" s="22" t="s">
        <v>110</v>
      </c>
      <c r="E25" s="23" t="s">
        <v>66</v>
      </c>
      <c r="F25" s="21" t="s">
        <v>111</v>
      </c>
      <c r="G25" s="21"/>
      <c r="H25" s="21" t="s">
        <v>112</v>
      </c>
      <c r="I25" s="42">
        <v>13004830</v>
      </c>
    </row>
    <row r="26" spans="1:9" ht="30" customHeight="1">
      <c r="A26" s="20">
        <v>21</v>
      </c>
      <c r="B26" s="123"/>
      <c r="C26" s="21" t="s">
        <v>38</v>
      </c>
      <c r="D26" s="22" t="s">
        <v>110</v>
      </c>
      <c r="E26" s="23" t="s">
        <v>66</v>
      </c>
      <c r="F26" s="21" t="s">
        <v>111</v>
      </c>
      <c r="G26" s="21"/>
      <c r="H26" s="21" t="s">
        <v>112</v>
      </c>
      <c r="I26" s="42">
        <v>13004830</v>
      </c>
    </row>
    <row r="27" spans="1:9" ht="30" customHeight="1">
      <c r="A27" s="20">
        <v>22</v>
      </c>
      <c r="B27" s="123"/>
      <c r="C27" s="21" t="s">
        <v>39</v>
      </c>
      <c r="D27" s="22" t="s">
        <v>110</v>
      </c>
      <c r="E27" s="23" t="s">
        <v>66</v>
      </c>
      <c r="F27" s="21" t="s">
        <v>111</v>
      </c>
      <c r="G27" s="21"/>
      <c r="H27" s="21" t="s">
        <v>112</v>
      </c>
      <c r="I27" s="42">
        <v>13004830</v>
      </c>
    </row>
    <row r="28" spans="1:9" ht="30" customHeight="1">
      <c r="A28" s="20">
        <v>23</v>
      </c>
      <c r="B28" s="123"/>
      <c r="C28" s="21" t="s">
        <v>40</v>
      </c>
      <c r="D28" s="22" t="s">
        <v>110</v>
      </c>
      <c r="E28" s="23" t="s">
        <v>66</v>
      </c>
      <c r="F28" s="24" t="s">
        <v>111</v>
      </c>
      <c r="G28" s="21"/>
      <c r="H28" s="21" t="s">
        <v>112</v>
      </c>
      <c r="I28" s="42">
        <v>13004830</v>
      </c>
    </row>
    <row r="29" spans="1:9" ht="15" customHeight="1">
      <c r="A29" s="20">
        <v>24</v>
      </c>
      <c r="B29" s="123"/>
      <c r="C29" s="21" t="s">
        <v>41</v>
      </c>
      <c r="D29" s="21" t="s">
        <v>113</v>
      </c>
      <c r="E29" s="25" t="s">
        <v>66</v>
      </c>
      <c r="F29" s="16" t="s">
        <v>114</v>
      </c>
      <c r="G29" s="26"/>
      <c r="H29" s="21"/>
      <c r="I29" s="42">
        <v>23031900</v>
      </c>
    </row>
    <row r="30" spans="1:9" ht="15" customHeight="1">
      <c r="A30" s="20">
        <v>25</v>
      </c>
      <c r="B30" s="123"/>
      <c r="C30" s="21" t="s">
        <v>42</v>
      </c>
      <c r="D30" s="21" t="s">
        <v>113</v>
      </c>
      <c r="E30" s="25" t="s">
        <v>66</v>
      </c>
      <c r="F30" s="16" t="s">
        <v>114</v>
      </c>
      <c r="G30" s="26"/>
      <c r="H30" s="21"/>
      <c r="I30" s="42">
        <v>23031900</v>
      </c>
    </row>
    <row r="31" spans="1:9" ht="15" customHeight="1">
      <c r="A31" s="20">
        <v>26</v>
      </c>
      <c r="B31" s="123"/>
      <c r="C31" s="21" t="s">
        <v>43</v>
      </c>
      <c r="D31" s="21" t="s">
        <v>115</v>
      </c>
      <c r="E31" s="25" t="s">
        <v>66</v>
      </c>
      <c r="F31" s="16" t="s">
        <v>114</v>
      </c>
      <c r="G31" s="26"/>
      <c r="H31" s="21"/>
      <c r="I31" s="42">
        <v>23031900</v>
      </c>
    </row>
    <row r="32" spans="1:9" ht="15" customHeight="1">
      <c r="A32" s="20">
        <v>27</v>
      </c>
      <c r="B32" s="123"/>
      <c r="C32" s="21" t="s">
        <v>44</v>
      </c>
      <c r="D32" s="21" t="s">
        <v>115</v>
      </c>
      <c r="E32" s="25" t="s">
        <v>66</v>
      </c>
      <c r="F32" s="16" t="s">
        <v>114</v>
      </c>
      <c r="G32" s="26"/>
      <c r="H32" s="21"/>
      <c r="I32" s="42">
        <v>23031900</v>
      </c>
    </row>
    <row r="33" spans="1:9" ht="30.75" customHeight="1">
      <c r="A33" s="20">
        <v>28</v>
      </c>
      <c r="B33" s="123"/>
      <c r="C33" s="21" t="s">
        <v>45</v>
      </c>
      <c r="D33" s="22" t="s">
        <v>116</v>
      </c>
      <c r="E33" s="23" t="s">
        <v>66</v>
      </c>
      <c r="F33" s="27" t="s">
        <v>117</v>
      </c>
      <c r="G33" s="21"/>
      <c r="H33" s="21" t="s">
        <v>118</v>
      </c>
      <c r="I33" s="42">
        <v>13000220</v>
      </c>
    </row>
    <row r="34" spans="1:9" ht="30" customHeight="1">
      <c r="A34" s="20">
        <v>29</v>
      </c>
      <c r="B34" s="123"/>
      <c r="C34" s="21" t="s">
        <v>46</v>
      </c>
      <c r="D34" s="22" t="s">
        <v>119</v>
      </c>
      <c r="E34" s="23" t="s">
        <v>66</v>
      </c>
      <c r="F34" s="21" t="s">
        <v>117</v>
      </c>
      <c r="G34" s="21"/>
      <c r="H34" s="21" t="s">
        <v>118</v>
      </c>
      <c r="I34" s="42">
        <v>13000206</v>
      </c>
    </row>
    <row r="35" spans="1:9" ht="30" customHeight="1">
      <c r="A35" s="20">
        <v>30</v>
      </c>
      <c r="B35" s="123"/>
      <c r="C35" s="21" t="s">
        <v>47</v>
      </c>
      <c r="D35" s="22" t="s">
        <v>120</v>
      </c>
      <c r="E35" s="23" t="s">
        <v>66</v>
      </c>
      <c r="F35" s="21" t="s">
        <v>93</v>
      </c>
      <c r="G35" s="21"/>
      <c r="H35" s="21"/>
      <c r="I35" s="42" t="s">
        <v>121</v>
      </c>
    </row>
    <row r="36" spans="1:9" ht="30" customHeight="1">
      <c r="A36" s="20">
        <v>31</v>
      </c>
      <c r="B36" s="123"/>
      <c r="C36" s="21" t="s">
        <v>48</v>
      </c>
      <c r="D36" s="22" t="s">
        <v>122</v>
      </c>
      <c r="E36" s="23" t="s">
        <v>66</v>
      </c>
      <c r="F36" s="21" t="s">
        <v>123</v>
      </c>
      <c r="G36" s="21"/>
      <c r="H36" s="21" t="s">
        <v>124</v>
      </c>
      <c r="I36" s="42">
        <v>13000320</v>
      </c>
    </row>
    <row r="37" spans="1:9" ht="30" customHeight="1">
      <c r="A37" s="20">
        <v>32</v>
      </c>
      <c r="B37" s="123"/>
      <c r="C37" s="21" t="s">
        <v>49</v>
      </c>
      <c r="D37" s="22" t="s">
        <v>125</v>
      </c>
      <c r="E37" s="23" t="s">
        <v>66</v>
      </c>
      <c r="F37" s="21" t="s">
        <v>123</v>
      </c>
      <c r="G37" s="21"/>
      <c r="H37" s="21" t="s">
        <v>124</v>
      </c>
      <c r="I37" s="42">
        <v>13000320</v>
      </c>
    </row>
    <row r="38" spans="1:9" ht="15" customHeight="1">
      <c r="A38" s="20">
        <v>33</v>
      </c>
      <c r="B38" s="123"/>
      <c r="C38" s="21" t="s">
        <v>50</v>
      </c>
      <c r="D38" s="22" t="s">
        <v>126</v>
      </c>
      <c r="E38" s="23" t="s">
        <v>66</v>
      </c>
      <c r="F38" s="21" t="s">
        <v>93</v>
      </c>
      <c r="G38" s="21"/>
      <c r="H38" s="21"/>
      <c r="I38" s="42" t="s">
        <v>127</v>
      </c>
    </row>
    <row r="39" spans="1:9" ht="45" customHeight="1">
      <c r="A39" s="20">
        <v>34</v>
      </c>
      <c r="B39" s="123"/>
      <c r="C39" s="21" t="s">
        <v>51</v>
      </c>
      <c r="D39" s="22" t="s">
        <v>128</v>
      </c>
      <c r="E39" s="23" t="s">
        <v>66</v>
      </c>
      <c r="F39" s="21" t="s">
        <v>129</v>
      </c>
      <c r="G39" s="21"/>
      <c r="H39" s="21" t="s">
        <v>130</v>
      </c>
      <c r="I39" s="42">
        <v>13000182</v>
      </c>
    </row>
    <row r="40" spans="1:9" ht="30" customHeight="1">
      <c r="A40" s="20">
        <v>35</v>
      </c>
      <c r="B40" s="123"/>
      <c r="C40" s="21" t="s">
        <v>52</v>
      </c>
      <c r="D40" s="22" t="s">
        <v>131</v>
      </c>
      <c r="E40" s="23" t="s">
        <v>66</v>
      </c>
      <c r="F40" s="21" t="s">
        <v>83</v>
      </c>
      <c r="G40" s="21"/>
      <c r="H40" s="21"/>
      <c r="I40" s="42">
        <v>13002392</v>
      </c>
    </row>
    <row r="41" spans="1:9" ht="30" customHeight="1">
      <c r="A41" s="20">
        <v>36</v>
      </c>
      <c r="B41" s="123"/>
      <c r="C41" s="21" t="s">
        <v>53</v>
      </c>
      <c r="D41" s="22" t="s">
        <v>132</v>
      </c>
      <c r="E41" s="23" t="s">
        <v>92</v>
      </c>
      <c r="F41" s="21" t="s">
        <v>133</v>
      </c>
      <c r="G41" s="21"/>
      <c r="H41" s="22" t="s">
        <v>157</v>
      </c>
      <c r="I41" s="42" t="s">
        <v>134</v>
      </c>
    </row>
    <row r="42" spans="1:9" ht="30" customHeight="1">
      <c r="A42" s="20">
        <v>37</v>
      </c>
      <c r="B42" s="123"/>
      <c r="C42" s="21" t="s">
        <v>54</v>
      </c>
      <c r="D42" s="22" t="s">
        <v>135</v>
      </c>
      <c r="E42" s="23" t="s">
        <v>66</v>
      </c>
      <c r="F42" s="21" t="s">
        <v>83</v>
      </c>
      <c r="G42" s="21"/>
      <c r="H42" s="21"/>
      <c r="I42" s="42">
        <v>13002778</v>
      </c>
    </row>
    <row r="43" spans="1:9" ht="30" customHeight="1">
      <c r="A43" s="20">
        <v>38</v>
      </c>
      <c r="B43" s="123"/>
      <c r="C43" s="24" t="s">
        <v>55</v>
      </c>
      <c r="D43" s="28" t="s">
        <v>136</v>
      </c>
      <c r="E43" s="29" t="s">
        <v>66</v>
      </c>
      <c r="F43" s="24" t="s">
        <v>123</v>
      </c>
      <c r="G43" s="24"/>
      <c r="H43" s="24" t="s">
        <v>97</v>
      </c>
      <c r="I43" s="44">
        <v>13000320</v>
      </c>
    </row>
    <row r="44" spans="1:9" ht="15" customHeight="1">
      <c r="A44" s="20">
        <v>39</v>
      </c>
      <c r="B44" s="123"/>
      <c r="C44" s="69"/>
      <c r="D44" s="69"/>
      <c r="E44" s="19" t="s">
        <v>66</v>
      </c>
      <c r="F44" s="69" t="s">
        <v>83</v>
      </c>
      <c r="G44" s="69" t="s">
        <v>84</v>
      </c>
      <c r="H44" s="69" t="s">
        <v>137</v>
      </c>
      <c r="I44" s="45">
        <v>13113251</v>
      </c>
    </row>
    <row r="45" spans="1:9" ht="30" customHeight="1">
      <c r="A45" s="20">
        <v>40</v>
      </c>
      <c r="B45" s="123"/>
      <c r="C45" s="69" t="s">
        <v>56</v>
      </c>
      <c r="D45" s="68" t="s">
        <v>138</v>
      </c>
      <c r="E45" s="19" t="s">
        <v>66</v>
      </c>
      <c r="F45" s="69" t="s">
        <v>123</v>
      </c>
      <c r="G45" s="69" t="s">
        <v>84</v>
      </c>
      <c r="H45" s="69" t="s">
        <v>97</v>
      </c>
      <c r="I45" s="45">
        <v>13108883</v>
      </c>
    </row>
    <row r="46" spans="1:9" ht="15" customHeight="1">
      <c r="A46" s="20">
        <v>41</v>
      </c>
      <c r="B46" s="123"/>
      <c r="C46" s="69" t="s">
        <v>57</v>
      </c>
      <c r="D46" s="69"/>
      <c r="E46" s="19" t="s">
        <v>66</v>
      </c>
      <c r="F46" s="69" t="s">
        <v>123</v>
      </c>
      <c r="G46" s="69"/>
      <c r="H46" s="69"/>
      <c r="I46" s="45">
        <v>716398</v>
      </c>
    </row>
    <row r="47" spans="1:9" ht="37.5" customHeight="1">
      <c r="A47" s="20">
        <v>42</v>
      </c>
      <c r="B47" s="123"/>
      <c r="C47" s="69" t="s">
        <v>58</v>
      </c>
      <c r="D47" s="68" t="s">
        <v>139</v>
      </c>
      <c r="E47" s="19" t="s">
        <v>66</v>
      </c>
      <c r="F47" s="69" t="s">
        <v>140</v>
      </c>
      <c r="G47" s="69" t="s">
        <v>68</v>
      </c>
      <c r="H47" s="69" t="s">
        <v>141</v>
      </c>
      <c r="I47" s="45">
        <v>13393742</v>
      </c>
    </row>
    <row r="48" spans="1:9" ht="15" customHeight="1">
      <c r="A48" s="20">
        <v>43</v>
      </c>
      <c r="B48" s="123"/>
      <c r="C48" s="69"/>
      <c r="D48" s="69" t="s">
        <v>142</v>
      </c>
      <c r="E48" s="19" t="s">
        <v>66</v>
      </c>
      <c r="F48" s="69" t="s">
        <v>79</v>
      </c>
      <c r="G48" s="69"/>
      <c r="H48" s="69"/>
      <c r="I48" s="45">
        <v>13061234</v>
      </c>
    </row>
    <row r="49" spans="1:9" ht="15" customHeight="1">
      <c r="A49" s="20">
        <v>44</v>
      </c>
      <c r="B49" s="123"/>
      <c r="C49" s="69"/>
      <c r="D49" s="69" t="s">
        <v>143</v>
      </c>
      <c r="E49" s="19" t="s">
        <v>66</v>
      </c>
      <c r="F49" s="69" t="s">
        <v>79</v>
      </c>
      <c r="G49" s="69"/>
      <c r="H49" s="69"/>
      <c r="I49" s="45">
        <v>13284640</v>
      </c>
    </row>
    <row r="50" spans="1:9" ht="15" customHeight="1">
      <c r="A50" s="20">
        <v>45</v>
      </c>
      <c r="B50" s="123"/>
      <c r="C50" s="69"/>
      <c r="D50" s="69" t="s">
        <v>144</v>
      </c>
      <c r="E50" s="19" t="s">
        <v>66</v>
      </c>
      <c r="F50" s="69" t="s">
        <v>145</v>
      </c>
      <c r="G50" s="69"/>
      <c r="H50" s="69"/>
      <c r="I50" s="45">
        <v>13322114</v>
      </c>
    </row>
    <row r="51" spans="1:9" ht="15" customHeight="1">
      <c r="A51" s="20">
        <v>46</v>
      </c>
      <c r="B51" s="123"/>
      <c r="C51" s="69" t="s">
        <v>59</v>
      </c>
      <c r="D51" s="69"/>
      <c r="E51" s="19" t="s">
        <v>66</v>
      </c>
      <c r="F51" s="69" t="s">
        <v>87</v>
      </c>
      <c r="G51" s="69"/>
      <c r="H51" s="69"/>
      <c r="I51" s="45">
        <v>726905</v>
      </c>
    </row>
    <row r="52" spans="1:9" ht="15" customHeight="1">
      <c r="A52" s="20">
        <v>47</v>
      </c>
      <c r="B52" s="126"/>
      <c r="C52" s="69" t="s">
        <v>60</v>
      </c>
      <c r="D52" s="69" t="s">
        <v>146</v>
      </c>
      <c r="E52" s="19" t="s">
        <v>66</v>
      </c>
      <c r="F52" s="69" t="s">
        <v>79</v>
      </c>
      <c r="G52" s="69" t="s">
        <v>84</v>
      </c>
      <c r="H52" s="69"/>
      <c r="I52" s="45">
        <v>13387619</v>
      </c>
    </row>
    <row r="53" spans="1:9" ht="15" customHeight="1">
      <c r="A53" s="20">
        <v>48</v>
      </c>
      <c r="B53" s="126"/>
      <c r="C53" s="69" t="s">
        <v>61</v>
      </c>
      <c r="D53" s="69" t="s">
        <v>147</v>
      </c>
      <c r="E53" s="19" t="s">
        <v>66</v>
      </c>
      <c r="F53" s="69" t="s">
        <v>79</v>
      </c>
      <c r="G53" s="69" t="s">
        <v>84</v>
      </c>
      <c r="H53" s="69"/>
      <c r="I53" s="45">
        <v>13387619</v>
      </c>
    </row>
    <row r="54" spans="1:9" ht="15" customHeight="1">
      <c r="A54" s="20">
        <v>49</v>
      </c>
      <c r="B54" s="126"/>
      <c r="C54" s="69"/>
      <c r="D54" s="69" t="s">
        <v>148</v>
      </c>
      <c r="E54" s="19" t="s">
        <v>66</v>
      </c>
      <c r="F54" s="69" t="s">
        <v>79</v>
      </c>
      <c r="G54" s="69"/>
      <c r="H54" s="69"/>
      <c r="I54" s="45">
        <v>13064155</v>
      </c>
    </row>
    <row r="55" spans="1:9" ht="15" customHeight="1">
      <c r="A55" s="20">
        <v>50</v>
      </c>
      <c r="B55" s="126"/>
      <c r="C55" s="69"/>
      <c r="D55" s="69" t="s">
        <v>149</v>
      </c>
      <c r="E55" s="19" t="s">
        <v>66</v>
      </c>
      <c r="F55" s="69" t="s">
        <v>89</v>
      </c>
      <c r="G55" s="69"/>
      <c r="H55" s="69" t="s">
        <v>150</v>
      </c>
      <c r="I55" s="45">
        <v>13108116</v>
      </c>
    </row>
    <row r="56" spans="1:9" ht="15" customHeight="1">
      <c r="A56" s="20">
        <v>51</v>
      </c>
      <c r="B56" s="126"/>
      <c r="C56" s="69" t="s">
        <v>62</v>
      </c>
      <c r="D56" s="69" t="s">
        <v>151</v>
      </c>
      <c r="E56" s="19" t="s">
        <v>66</v>
      </c>
      <c r="F56" s="69" t="s">
        <v>102</v>
      </c>
      <c r="G56" s="69"/>
      <c r="H56" s="69"/>
      <c r="I56" s="45">
        <v>844883</v>
      </c>
    </row>
    <row r="57" spans="1:9" ht="15" customHeight="1">
      <c r="A57" s="20">
        <v>52</v>
      </c>
      <c r="B57" s="127"/>
      <c r="C57" s="69" t="s">
        <v>63</v>
      </c>
      <c r="D57" s="69" t="s">
        <v>151</v>
      </c>
      <c r="E57" s="19" t="s">
        <v>66</v>
      </c>
      <c r="F57" s="69" t="s">
        <v>145</v>
      </c>
      <c r="G57" s="69"/>
      <c r="H57" s="69"/>
      <c r="I57" s="45">
        <v>13472828</v>
      </c>
    </row>
    <row r="58" spans="1:9" ht="15" customHeight="1">
      <c r="A58" s="20">
        <v>53</v>
      </c>
      <c r="B58" s="128" t="s">
        <v>938</v>
      </c>
      <c r="C58" s="69" t="s">
        <v>158</v>
      </c>
      <c r="D58" s="69" t="s">
        <v>159</v>
      </c>
      <c r="E58" s="19" t="s">
        <v>66</v>
      </c>
      <c r="F58" s="69" t="s">
        <v>160</v>
      </c>
      <c r="G58" s="69" t="s">
        <v>783</v>
      </c>
      <c r="H58" s="69"/>
      <c r="I58" s="46" t="s">
        <v>591</v>
      </c>
    </row>
    <row r="59" spans="1:9" ht="15" customHeight="1">
      <c r="A59" s="20">
        <v>54</v>
      </c>
      <c r="B59" s="126"/>
      <c r="C59" s="69" t="s">
        <v>161</v>
      </c>
      <c r="D59" s="69" t="s">
        <v>162</v>
      </c>
      <c r="E59" s="19" t="s">
        <v>66</v>
      </c>
      <c r="F59" s="69" t="s">
        <v>160</v>
      </c>
      <c r="G59" s="69" t="s">
        <v>783</v>
      </c>
      <c r="H59" s="69"/>
      <c r="I59" s="46" t="s">
        <v>592</v>
      </c>
    </row>
    <row r="60" spans="1:9" ht="15" customHeight="1">
      <c r="A60" s="20">
        <v>55</v>
      </c>
      <c r="B60" s="126"/>
      <c r="C60" s="69" t="s">
        <v>163</v>
      </c>
      <c r="D60" s="69" t="s">
        <v>164</v>
      </c>
      <c r="E60" s="19" t="s">
        <v>66</v>
      </c>
      <c r="F60" s="69" t="s">
        <v>160</v>
      </c>
      <c r="G60" s="69" t="s">
        <v>783</v>
      </c>
      <c r="H60" s="69"/>
      <c r="I60" s="46" t="s">
        <v>593</v>
      </c>
    </row>
    <row r="61" spans="1:9" ht="15" customHeight="1">
      <c r="A61" s="20">
        <v>56</v>
      </c>
      <c r="B61" s="126"/>
      <c r="C61" s="69" t="s">
        <v>165</v>
      </c>
      <c r="D61" s="69" t="s">
        <v>166</v>
      </c>
      <c r="E61" s="19" t="s">
        <v>66</v>
      </c>
      <c r="F61" s="69" t="s">
        <v>160</v>
      </c>
      <c r="G61" s="69" t="s">
        <v>783</v>
      </c>
      <c r="H61" s="69"/>
      <c r="I61" s="46" t="s">
        <v>594</v>
      </c>
    </row>
    <row r="62" spans="1:9" ht="15" customHeight="1">
      <c r="A62" s="20">
        <v>57</v>
      </c>
      <c r="B62" s="126"/>
      <c r="C62" s="69" t="s">
        <v>167</v>
      </c>
      <c r="D62" s="69" t="s">
        <v>168</v>
      </c>
      <c r="E62" s="19" t="s">
        <v>66</v>
      </c>
      <c r="F62" s="69" t="s">
        <v>160</v>
      </c>
      <c r="G62" s="69" t="s">
        <v>783</v>
      </c>
      <c r="H62" s="68"/>
      <c r="I62" s="46" t="s">
        <v>595</v>
      </c>
    </row>
    <row r="63" spans="1:9" ht="15" customHeight="1">
      <c r="A63" s="20">
        <v>58</v>
      </c>
      <c r="B63" s="126"/>
      <c r="C63" s="27" t="s">
        <v>169</v>
      </c>
      <c r="D63" s="27" t="s">
        <v>170</v>
      </c>
      <c r="E63" s="30" t="s">
        <v>171</v>
      </c>
      <c r="F63" s="27" t="s">
        <v>172</v>
      </c>
      <c r="G63" s="27"/>
      <c r="H63" s="27"/>
      <c r="I63" s="47" t="s">
        <v>596</v>
      </c>
    </row>
    <row r="64" spans="1:9" ht="15" customHeight="1">
      <c r="A64" s="20">
        <v>59</v>
      </c>
      <c r="B64" s="126"/>
      <c r="C64" s="21" t="s">
        <v>173</v>
      </c>
      <c r="D64" s="21" t="s">
        <v>174</v>
      </c>
      <c r="E64" s="23" t="s">
        <v>171</v>
      </c>
      <c r="F64" s="21" t="s">
        <v>175</v>
      </c>
      <c r="G64" s="21"/>
      <c r="H64" s="21"/>
      <c r="I64" s="48" t="s">
        <v>597</v>
      </c>
    </row>
    <row r="65" spans="1:9" ht="15" customHeight="1">
      <c r="A65" s="20">
        <v>60</v>
      </c>
      <c r="B65" s="126"/>
      <c r="C65" s="21" t="s">
        <v>176</v>
      </c>
      <c r="D65" s="21" t="s">
        <v>177</v>
      </c>
      <c r="E65" s="23" t="s">
        <v>171</v>
      </c>
      <c r="F65" s="21" t="s">
        <v>175</v>
      </c>
      <c r="G65" s="21"/>
      <c r="H65" s="21"/>
      <c r="I65" s="48" t="s">
        <v>598</v>
      </c>
    </row>
    <row r="66" spans="1:9" ht="15" customHeight="1">
      <c r="A66" s="20">
        <v>61</v>
      </c>
      <c r="B66" s="126"/>
      <c r="C66" s="21" t="s">
        <v>178</v>
      </c>
      <c r="D66" s="21" t="s">
        <v>179</v>
      </c>
      <c r="E66" s="23" t="s">
        <v>171</v>
      </c>
      <c r="F66" s="21" t="s">
        <v>180</v>
      </c>
      <c r="G66" s="21"/>
      <c r="H66" s="21"/>
      <c r="I66" s="48" t="s">
        <v>599</v>
      </c>
    </row>
    <row r="67" spans="1:9" ht="15" customHeight="1">
      <c r="A67" s="20">
        <v>62</v>
      </c>
      <c r="B67" s="126"/>
      <c r="C67" s="21" t="s">
        <v>181</v>
      </c>
      <c r="D67" s="21" t="s">
        <v>182</v>
      </c>
      <c r="E67" s="23" t="s">
        <v>171</v>
      </c>
      <c r="F67" s="21" t="s">
        <v>180</v>
      </c>
      <c r="G67" s="21"/>
      <c r="H67" s="21"/>
      <c r="I67" s="48" t="s">
        <v>600</v>
      </c>
    </row>
    <row r="68" spans="1:9" ht="15" customHeight="1">
      <c r="A68" s="20">
        <v>63</v>
      </c>
      <c r="B68" s="126"/>
      <c r="C68" s="21" t="s">
        <v>183</v>
      </c>
      <c r="D68" s="21" t="s">
        <v>184</v>
      </c>
      <c r="E68" s="23" t="s">
        <v>171</v>
      </c>
      <c r="F68" s="21" t="s">
        <v>185</v>
      </c>
      <c r="G68" s="21"/>
      <c r="H68" s="21"/>
      <c r="I68" s="48" t="s">
        <v>601</v>
      </c>
    </row>
    <row r="69" spans="1:9" ht="15" customHeight="1">
      <c r="A69" s="20">
        <v>64</v>
      </c>
      <c r="B69" s="126"/>
      <c r="C69" s="21" t="s">
        <v>186</v>
      </c>
      <c r="D69" s="21" t="s">
        <v>187</v>
      </c>
      <c r="E69" s="23" t="s">
        <v>171</v>
      </c>
      <c r="F69" s="21" t="s">
        <v>188</v>
      </c>
      <c r="G69" s="21"/>
      <c r="H69" s="21"/>
      <c r="I69" s="48" t="s">
        <v>602</v>
      </c>
    </row>
    <row r="70" spans="1:9" ht="15" customHeight="1">
      <c r="A70" s="20">
        <v>65</v>
      </c>
      <c r="B70" s="126"/>
      <c r="C70" s="21" t="s">
        <v>189</v>
      </c>
      <c r="D70" s="21" t="s">
        <v>190</v>
      </c>
      <c r="E70" s="23" t="s">
        <v>171</v>
      </c>
      <c r="F70" s="21" t="s">
        <v>191</v>
      </c>
      <c r="G70" s="21"/>
      <c r="H70" s="21"/>
      <c r="I70" s="48" t="s">
        <v>603</v>
      </c>
    </row>
    <row r="71" spans="1:9" ht="15" customHeight="1">
      <c r="A71" s="20">
        <v>66</v>
      </c>
      <c r="B71" s="126"/>
      <c r="C71" s="21" t="s">
        <v>192</v>
      </c>
      <c r="D71" s="21" t="s">
        <v>193</v>
      </c>
      <c r="E71" s="23" t="s">
        <v>171</v>
      </c>
      <c r="F71" s="21" t="s">
        <v>191</v>
      </c>
      <c r="G71" s="21"/>
      <c r="H71" s="21"/>
      <c r="I71" s="48" t="s">
        <v>604</v>
      </c>
    </row>
    <row r="72" spans="1:9" ht="15" customHeight="1">
      <c r="A72" s="20">
        <v>67</v>
      </c>
      <c r="B72" s="126"/>
      <c r="C72" s="21" t="s">
        <v>194</v>
      </c>
      <c r="D72" s="21" t="s">
        <v>195</v>
      </c>
      <c r="E72" s="23" t="s">
        <v>171</v>
      </c>
      <c r="F72" s="21" t="s">
        <v>196</v>
      </c>
      <c r="G72" s="21"/>
      <c r="H72" s="21"/>
      <c r="I72" s="48" t="s">
        <v>605</v>
      </c>
    </row>
    <row r="73" spans="1:9" ht="15" customHeight="1">
      <c r="A73" s="20">
        <v>68</v>
      </c>
      <c r="B73" s="126"/>
      <c r="C73" s="21" t="s">
        <v>197</v>
      </c>
      <c r="D73" s="21" t="s">
        <v>198</v>
      </c>
      <c r="E73" s="23" t="s">
        <v>171</v>
      </c>
      <c r="F73" s="21" t="s">
        <v>199</v>
      </c>
      <c r="G73" s="21"/>
      <c r="H73" s="21"/>
      <c r="I73" s="48" t="s">
        <v>606</v>
      </c>
    </row>
    <row r="74" spans="1:9" ht="15" customHeight="1">
      <c r="A74" s="20">
        <v>69</v>
      </c>
      <c r="B74" s="126"/>
      <c r="C74" s="21" t="s">
        <v>200</v>
      </c>
      <c r="D74" s="21" t="s">
        <v>201</v>
      </c>
      <c r="E74" s="23" t="s">
        <v>171</v>
      </c>
      <c r="F74" s="21" t="s">
        <v>188</v>
      </c>
      <c r="G74" s="21"/>
      <c r="H74" s="22"/>
      <c r="I74" s="48" t="s">
        <v>607</v>
      </c>
    </row>
    <row r="75" spans="1:9" ht="15" customHeight="1">
      <c r="A75" s="20">
        <v>70</v>
      </c>
      <c r="B75" s="126"/>
      <c r="C75" s="21" t="s">
        <v>202</v>
      </c>
      <c r="D75" s="21" t="s">
        <v>203</v>
      </c>
      <c r="E75" s="23" t="s">
        <v>171</v>
      </c>
      <c r="F75" s="21" t="s">
        <v>188</v>
      </c>
      <c r="G75" s="21"/>
      <c r="H75" s="21"/>
      <c r="I75" s="48" t="s">
        <v>608</v>
      </c>
    </row>
    <row r="76" spans="1:9" ht="15" customHeight="1">
      <c r="A76" s="20">
        <v>71</v>
      </c>
      <c r="B76" s="126"/>
      <c r="C76" s="21" t="s">
        <v>204</v>
      </c>
      <c r="D76" s="21" t="s">
        <v>203</v>
      </c>
      <c r="E76" s="23" t="s">
        <v>171</v>
      </c>
      <c r="F76" s="21" t="s">
        <v>188</v>
      </c>
      <c r="G76" s="21"/>
      <c r="H76" s="21"/>
      <c r="I76" s="48" t="s">
        <v>609</v>
      </c>
    </row>
    <row r="77" spans="1:9" ht="15" customHeight="1">
      <c r="A77" s="20">
        <v>72</v>
      </c>
      <c r="B77" s="126"/>
      <c r="C77" s="21" t="s">
        <v>205</v>
      </c>
      <c r="D77" s="21" t="s">
        <v>206</v>
      </c>
      <c r="E77" s="23" t="s">
        <v>171</v>
      </c>
      <c r="F77" s="21" t="s">
        <v>207</v>
      </c>
      <c r="G77" s="21"/>
      <c r="H77" s="21"/>
      <c r="I77" s="48" t="s">
        <v>610</v>
      </c>
    </row>
    <row r="78" spans="1:9" ht="15" customHeight="1">
      <c r="A78" s="20">
        <v>73</v>
      </c>
      <c r="B78" s="126"/>
      <c r="C78" s="21" t="s">
        <v>208</v>
      </c>
      <c r="D78" s="21" t="s">
        <v>209</v>
      </c>
      <c r="E78" s="23" t="s">
        <v>171</v>
      </c>
      <c r="F78" s="21" t="s">
        <v>188</v>
      </c>
      <c r="G78" s="21"/>
      <c r="H78" s="21"/>
      <c r="I78" s="48" t="s">
        <v>611</v>
      </c>
    </row>
    <row r="79" spans="1:9" ht="15" customHeight="1">
      <c r="A79" s="20">
        <v>74</v>
      </c>
      <c r="B79" s="126"/>
      <c r="C79" s="21" t="s">
        <v>210</v>
      </c>
      <c r="D79" s="21" t="s">
        <v>211</v>
      </c>
      <c r="E79" s="23" t="s">
        <v>171</v>
      </c>
      <c r="F79" s="21" t="s">
        <v>207</v>
      </c>
      <c r="G79" s="21"/>
      <c r="H79" s="21"/>
      <c r="I79" s="48" t="s">
        <v>612</v>
      </c>
    </row>
    <row r="80" spans="1:9" ht="15" customHeight="1">
      <c r="A80" s="20">
        <v>75</v>
      </c>
      <c r="B80" s="126"/>
      <c r="C80" s="21" t="s">
        <v>212</v>
      </c>
      <c r="D80" s="21" t="s">
        <v>213</v>
      </c>
      <c r="E80" s="23" t="s">
        <v>171</v>
      </c>
      <c r="F80" s="21" t="s">
        <v>199</v>
      </c>
      <c r="G80" s="21"/>
      <c r="H80" s="21"/>
      <c r="I80" s="48" t="s">
        <v>613</v>
      </c>
    </row>
    <row r="81" spans="1:9" ht="15" customHeight="1">
      <c r="A81" s="20">
        <v>76</v>
      </c>
      <c r="B81" s="126"/>
      <c r="C81" s="21" t="s">
        <v>214</v>
      </c>
      <c r="D81" s="21" t="s">
        <v>215</v>
      </c>
      <c r="E81" s="23" t="s">
        <v>171</v>
      </c>
      <c r="F81" s="21" t="s">
        <v>216</v>
      </c>
      <c r="G81" s="21"/>
      <c r="H81" s="21"/>
      <c r="I81" s="48" t="s">
        <v>614</v>
      </c>
    </row>
    <row r="82" spans="1:9" ht="15" customHeight="1">
      <c r="A82" s="20">
        <v>77</v>
      </c>
      <c r="B82" s="126"/>
      <c r="C82" s="21" t="s">
        <v>217</v>
      </c>
      <c r="D82" s="21" t="s">
        <v>218</v>
      </c>
      <c r="E82" s="23" t="s">
        <v>171</v>
      </c>
      <c r="F82" s="21" t="s">
        <v>216</v>
      </c>
      <c r="G82" s="21"/>
      <c r="H82" s="21"/>
      <c r="I82" s="48" t="s">
        <v>615</v>
      </c>
    </row>
    <row r="83" spans="1:9" ht="15" customHeight="1">
      <c r="A83" s="20">
        <v>78</v>
      </c>
      <c r="B83" s="126"/>
      <c r="C83" s="21" t="s">
        <v>219</v>
      </c>
      <c r="D83" s="21" t="s">
        <v>215</v>
      </c>
      <c r="E83" s="23" t="s">
        <v>171</v>
      </c>
      <c r="F83" s="21" t="s">
        <v>216</v>
      </c>
      <c r="G83" s="21"/>
      <c r="H83" s="21"/>
      <c r="I83" s="48" t="s">
        <v>616</v>
      </c>
    </row>
    <row r="84" spans="1:9" ht="15" customHeight="1">
      <c r="A84" s="20">
        <v>79</v>
      </c>
      <c r="B84" s="126"/>
      <c r="C84" s="21" t="s">
        <v>220</v>
      </c>
      <c r="D84" s="21" t="s">
        <v>218</v>
      </c>
      <c r="E84" s="23" t="s">
        <v>171</v>
      </c>
      <c r="F84" s="21" t="s">
        <v>216</v>
      </c>
      <c r="G84" s="21"/>
      <c r="H84" s="21"/>
      <c r="I84" s="48" t="s">
        <v>617</v>
      </c>
    </row>
    <row r="85" spans="1:9" ht="15" customHeight="1">
      <c r="A85" s="20">
        <v>80</v>
      </c>
      <c r="B85" s="126"/>
      <c r="C85" s="21" t="s">
        <v>221</v>
      </c>
      <c r="D85" s="21" t="s">
        <v>222</v>
      </c>
      <c r="E85" s="23" t="s">
        <v>171</v>
      </c>
      <c r="F85" s="21" t="s">
        <v>188</v>
      </c>
      <c r="G85" s="21"/>
      <c r="H85" s="21"/>
      <c r="I85" s="48" t="s">
        <v>618</v>
      </c>
    </row>
    <row r="86" spans="1:9" ht="15" customHeight="1">
      <c r="A86" s="20">
        <v>81</v>
      </c>
      <c r="B86" s="126"/>
      <c r="C86" s="21" t="s">
        <v>223</v>
      </c>
      <c r="D86" s="21" t="s">
        <v>224</v>
      </c>
      <c r="E86" s="23" t="s">
        <v>171</v>
      </c>
      <c r="F86" s="21" t="s">
        <v>188</v>
      </c>
      <c r="G86" s="21"/>
      <c r="H86" s="21"/>
      <c r="I86" s="48" t="s">
        <v>619</v>
      </c>
    </row>
    <row r="87" spans="1:9" ht="15" customHeight="1">
      <c r="A87" s="20">
        <v>82</v>
      </c>
      <c r="B87" s="126"/>
      <c r="C87" s="21" t="s">
        <v>225</v>
      </c>
      <c r="D87" s="21" t="s">
        <v>226</v>
      </c>
      <c r="E87" s="23" t="s">
        <v>171</v>
      </c>
      <c r="F87" s="21" t="s">
        <v>227</v>
      </c>
      <c r="G87" s="21"/>
      <c r="H87" s="21"/>
      <c r="I87" s="48" t="s">
        <v>620</v>
      </c>
    </row>
    <row r="88" spans="1:9">
      <c r="A88" s="20">
        <v>83</v>
      </c>
      <c r="B88" s="126"/>
      <c r="C88" s="21" t="s">
        <v>228</v>
      </c>
      <c r="D88" s="21" t="s">
        <v>229</v>
      </c>
      <c r="E88" s="23" t="s">
        <v>171</v>
      </c>
      <c r="F88" s="21" t="s">
        <v>188</v>
      </c>
      <c r="G88" s="21"/>
      <c r="H88" s="21"/>
      <c r="I88" s="48" t="s">
        <v>621</v>
      </c>
    </row>
    <row r="89" spans="1:9">
      <c r="A89" s="20">
        <v>84</v>
      </c>
      <c r="B89" s="126"/>
      <c r="C89" s="21" t="s">
        <v>230</v>
      </c>
      <c r="D89" s="21" t="s">
        <v>231</v>
      </c>
      <c r="E89" s="23" t="s">
        <v>171</v>
      </c>
      <c r="F89" s="21" t="s">
        <v>188</v>
      </c>
      <c r="G89" s="21"/>
      <c r="H89" s="21"/>
      <c r="I89" s="48" t="s">
        <v>622</v>
      </c>
    </row>
    <row r="90" spans="1:9">
      <c r="A90" s="20">
        <v>85</v>
      </c>
      <c r="B90" s="126"/>
      <c r="C90" s="21" t="s">
        <v>232</v>
      </c>
      <c r="D90" s="21" t="s">
        <v>233</v>
      </c>
      <c r="E90" s="23" t="s">
        <v>171</v>
      </c>
      <c r="F90" s="21" t="s">
        <v>188</v>
      </c>
      <c r="G90" s="21"/>
      <c r="H90" s="21"/>
      <c r="I90" s="48" t="s">
        <v>623</v>
      </c>
    </row>
    <row r="91" spans="1:9">
      <c r="A91" s="20">
        <v>86</v>
      </c>
      <c r="B91" s="126"/>
      <c r="C91" s="21" t="s">
        <v>234</v>
      </c>
      <c r="D91" s="21" t="s">
        <v>235</v>
      </c>
      <c r="E91" s="23" t="s">
        <v>171</v>
      </c>
      <c r="F91" s="21" t="s">
        <v>188</v>
      </c>
      <c r="G91" s="21"/>
      <c r="H91" s="21"/>
      <c r="I91" s="48" t="s">
        <v>624</v>
      </c>
    </row>
    <row r="92" spans="1:9">
      <c r="A92" s="20">
        <v>87</v>
      </c>
      <c r="B92" s="126"/>
      <c r="C92" s="21" t="s">
        <v>236</v>
      </c>
      <c r="D92" s="21" t="s">
        <v>237</v>
      </c>
      <c r="E92" s="23" t="s">
        <v>171</v>
      </c>
      <c r="F92" s="21" t="s">
        <v>188</v>
      </c>
      <c r="G92" s="21"/>
      <c r="H92" s="21"/>
      <c r="I92" s="48" t="s">
        <v>625</v>
      </c>
    </row>
    <row r="93" spans="1:9">
      <c r="A93" s="20">
        <v>88</v>
      </c>
      <c r="B93" s="126"/>
      <c r="C93" s="21" t="s">
        <v>238</v>
      </c>
      <c r="D93" s="21" t="s">
        <v>239</v>
      </c>
      <c r="E93" s="23" t="s">
        <v>171</v>
      </c>
      <c r="F93" s="21" t="s">
        <v>188</v>
      </c>
      <c r="G93" s="21"/>
      <c r="H93" s="22"/>
      <c r="I93" s="48" t="s">
        <v>626</v>
      </c>
    </row>
    <row r="94" spans="1:9">
      <c r="A94" s="20">
        <v>89</v>
      </c>
      <c r="B94" s="126"/>
      <c r="C94" s="21" t="s">
        <v>240</v>
      </c>
      <c r="D94" s="21" t="s">
        <v>241</v>
      </c>
      <c r="E94" s="23" t="s">
        <v>171</v>
      </c>
      <c r="F94" s="21" t="s">
        <v>188</v>
      </c>
      <c r="G94" s="21"/>
      <c r="H94" s="21"/>
      <c r="I94" s="48" t="s">
        <v>627</v>
      </c>
    </row>
    <row r="95" spans="1:9">
      <c r="A95" s="20">
        <v>90</v>
      </c>
      <c r="B95" s="126"/>
      <c r="C95" s="21" t="s">
        <v>242</v>
      </c>
      <c r="D95" s="21" t="s">
        <v>243</v>
      </c>
      <c r="E95" s="23" t="s">
        <v>171</v>
      </c>
      <c r="F95" s="21" t="s">
        <v>188</v>
      </c>
      <c r="G95" s="21"/>
      <c r="H95" s="21"/>
      <c r="I95" s="48" t="s">
        <v>628</v>
      </c>
    </row>
    <row r="96" spans="1:9">
      <c r="A96" s="20">
        <v>91</v>
      </c>
      <c r="B96" s="126"/>
      <c r="C96" s="24" t="s">
        <v>244</v>
      </c>
      <c r="D96" s="24" t="s">
        <v>245</v>
      </c>
      <c r="E96" s="29" t="s">
        <v>171</v>
      </c>
      <c r="F96" s="24" t="s">
        <v>207</v>
      </c>
      <c r="G96" s="24"/>
      <c r="H96" s="24"/>
      <c r="I96" s="49" t="s">
        <v>629</v>
      </c>
    </row>
    <row r="97" spans="1:9">
      <c r="A97" s="20">
        <v>92</v>
      </c>
      <c r="B97" s="126"/>
      <c r="C97" s="69" t="s">
        <v>246</v>
      </c>
      <c r="D97" s="69" t="s">
        <v>247</v>
      </c>
      <c r="E97" s="19" t="s">
        <v>171</v>
      </c>
      <c r="F97" s="69" t="s">
        <v>227</v>
      </c>
      <c r="G97" s="69"/>
      <c r="H97" s="69"/>
      <c r="I97" s="46" t="s">
        <v>630</v>
      </c>
    </row>
    <row r="98" spans="1:9">
      <c r="A98" s="20">
        <v>93</v>
      </c>
      <c r="B98" s="126"/>
      <c r="C98" s="69" t="s">
        <v>248</v>
      </c>
      <c r="D98" s="69" t="s">
        <v>249</v>
      </c>
      <c r="E98" s="19" t="s">
        <v>171</v>
      </c>
      <c r="F98" s="69" t="s">
        <v>227</v>
      </c>
      <c r="G98" s="69"/>
      <c r="H98" s="69"/>
      <c r="I98" s="46" t="s">
        <v>631</v>
      </c>
    </row>
    <row r="99" spans="1:9">
      <c r="A99" s="20">
        <v>94</v>
      </c>
      <c r="B99" s="126"/>
      <c r="C99" s="69" t="s">
        <v>250</v>
      </c>
      <c r="D99" s="69" t="s">
        <v>251</v>
      </c>
      <c r="E99" s="19" t="s">
        <v>171</v>
      </c>
      <c r="F99" s="69" t="s">
        <v>252</v>
      </c>
      <c r="G99" s="69"/>
      <c r="H99" s="69"/>
      <c r="I99" s="46" t="s">
        <v>632</v>
      </c>
    </row>
    <row r="100" spans="1:9">
      <c r="A100" s="20">
        <v>95</v>
      </c>
      <c r="B100" s="126"/>
      <c r="C100" s="69" t="s">
        <v>253</v>
      </c>
      <c r="D100" s="69" t="s">
        <v>254</v>
      </c>
      <c r="E100" s="19" t="s">
        <v>171</v>
      </c>
      <c r="F100" s="69" t="s">
        <v>255</v>
      </c>
      <c r="G100" s="69"/>
      <c r="H100" s="69"/>
      <c r="I100" s="46" t="s">
        <v>633</v>
      </c>
    </row>
    <row r="101" spans="1:9">
      <c r="A101" s="20">
        <v>96</v>
      </c>
      <c r="B101" s="126"/>
      <c r="C101" s="69" t="s">
        <v>256</v>
      </c>
      <c r="D101" s="69" t="s">
        <v>257</v>
      </c>
      <c r="E101" s="19" t="s">
        <v>171</v>
      </c>
      <c r="F101" s="69" t="s">
        <v>252</v>
      </c>
      <c r="G101" s="69"/>
      <c r="H101" s="69"/>
      <c r="I101" s="46" t="s">
        <v>634</v>
      </c>
    </row>
    <row r="102" spans="1:9">
      <c r="A102" s="20">
        <v>97</v>
      </c>
      <c r="B102" s="126"/>
      <c r="C102" s="69" t="s">
        <v>258</v>
      </c>
      <c r="D102" s="69" t="s">
        <v>259</v>
      </c>
      <c r="E102" s="19" t="s">
        <v>171</v>
      </c>
      <c r="F102" s="69" t="s">
        <v>260</v>
      </c>
      <c r="G102" s="69"/>
      <c r="H102" s="69"/>
      <c r="I102" s="46" t="s">
        <v>635</v>
      </c>
    </row>
    <row r="103" spans="1:9">
      <c r="A103" s="20">
        <v>98</v>
      </c>
      <c r="B103" s="126"/>
      <c r="C103" s="69" t="s">
        <v>261</v>
      </c>
      <c r="D103" s="69" t="s">
        <v>262</v>
      </c>
      <c r="E103" s="19" t="s">
        <v>171</v>
      </c>
      <c r="F103" s="69" t="s">
        <v>260</v>
      </c>
      <c r="G103" s="69"/>
      <c r="H103" s="69"/>
      <c r="I103" s="46" t="s">
        <v>636</v>
      </c>
    </row>
    <row r="104" spans="1:9">
      <c r="A104" s="20">
        <v>99</v>
      </c>
      <c r="B104" s="126"/>
      <c r="C104" s="69" t="s">
        <v>263</v>
      </c>
      <c r="D104" s="69" t="s">
        <v>264</v>
      </c>
      <c r="E104" s="19" t="s">
        <v>171</v>
      </c>
      <c r="F104" s="69" t="s">
        <v>265</v>
      </c>
      <c r="G104" s="69"/>
      <c r="H104" s="69"/>
      <c r="I104" s="46"/>
    </row>
    <row r="105" spans="1:9">
      <c r="A105" s="20">
        <v>100</v>
      </c>
      <c r="B105" s="126"/>
      <c r="C105" s="69" t="s">
        <v>266</v>
      </c>
      <c r="D105" s="69" t="s">
        <v>267</v>
      </c>
      <c r="E105" s="19" t="s">
        <v>171</v>
      </c>
      <c r="F105" s="69" t="s">
        <v>265</v>
      </c>
      <c r="G105" s="69"/>
      <c r="H105" s="69"/>
      <c r="I105" s="46"/>
    </row>
    <row r="106" spans="1:9">
      <c r="A106" s="20">
        <v>101</v>
      </c>
      <c r="B106" s="126"/>
      <c r="C106" s="69" t="s">
        <v>268</v>
      </c>
      <c r="D106" s="69" t="s">
        <v>269</v>
      </c>
      <c r="E106" s="19" t="s">
        <v>171</v>
      </c>
      <c r="F106" s="69" t="s">
        <v>270</v>
      </c>
      <c r="G106" s="69"/>
      <c r="H106" s="69"/>
      <c r="I106" s="50" t="s">
        <v>637</v>
      </c>
    </row>
    <row r="107" spans="1:9">
      <c r="A107" s="20">
        <v>102</v>
      </c>
      <c r="B107" s="126"/>
      <c r="C107" s="69" t="s">
        <v>271</v>
      </c>
      <c r="D107" s="69" t="s">
        <v>272</v>
      </c>
      <c r="E107" s="19" t="s">
        <v>171</v>
      </c>
      <c r="F107" s="69" t="s">
        <v>273</v>
      </c>
      <c r="G107" s="69"/>
      <c r="H107" s="69"/>
      <c r="I107" s="46" t="s">
        <v>638</v>
      </c>
    </row>
    <row r="108" spans="1:9">
      <c r="A108" s="20">
        <v>103</v>
      </c>
      <c r="B108" s="126"/>
      <c r="C108" s="69" t="s">
        <v>274</v>
      </c>
      <c r="D108" s="69" t="s">
        <v>275</v>
      </c>
      <c r="E108" s="19" t="s">
        <v>171</v>
      </c>
      <c r="F108" s="69" t="s">
        <v>276</v>
      </c>
      <c r="G108" s="69"/>
      <c r="H108" s="69"/>
      <c r="I108" s="46" t="s">
        <v>639</v>
      </c>
    </row>
    <row r="109" spans="1:9">
      <c r="A109" s="20">
        <v>104</v>
      </c>
      <c r="B109" s="126"/>
      <c r="C109" s="69" t="s">
        <v>277</v>
      </c>
      <c r="D109" s="69" t="s">
        <v>275</v>
      </c>
      <c r="E109" s="19" t="s">
        <v>171</v>
      </c>
      <c r="F109" s="69" t="s">
        <v>276</v>
      </c>
      <c r="G109" s="69"/>
      <c r="H109" s="69"/>
      <c r="I109" s="46" t="s">
        <v>640</v>
      </c>
    </row>
    <row r="110" spans="1:9">
      <c r="A110" s="20">
        <v>105</v>
      </c>
      <c r="B110" s="126"/>
      <c r="C110" s="69" t="s">
        <v>278</v>
      </c>
      <c r="D110" s="69" t="s">
        <v>275</v>
      </c>
      <c r="E110" s="19" t="s">
        <v>171</v>
      </c>
      <c r="F110" s="69" t="s">
        <v>276</v>
      </c>
      <c r="G110" s="69"/>
      <c r="H110" s="69"/>
      <c r="I110" s="46" t="s">
        <v>641</v>
      </c>
    </row>
    <row r="111" spans="1:9">
      <c r="A111" s="20">
        <v>106</v>
      </c>
      <c r="B111" s="126"/>
      <c r="C111" s="69" t="s">
        <v>279</v>
      </c>
      <c r="D111" s="69" t="s">
        <v>280</v>
      </c>
      <c r="E111" s="19" t="s">
        <v>171</v>
      </c>
      <c r="F111" s="69" t="s">
        <v>281</v>
      </c>
      <c r="G111" s="18"/>
      <c r="H111" s="18"/>
      <c r="I111" s="46" t="s">
        <v>642</v>
      </c>
    </row>
    <row r="112" spans="1:9">
      <c r="A112" s="20">
        <v>107</v>
      </c>
      <c r="B112" s="126"/>
      <c r="C112" s="69" t="s">
        <v>282</v>
      </c>
      <c r="D112" s="69" t="s">
        <v>283</v>
      </c>
      <c r="E112" s="19" t="s">
        <v>171</v>
      </c>
      <c r="F112" s="69" t="s">
        <v>284</v>
      </c>
      <c r="G112" s="18"/>
      <c r="H112" s="18"/>
      <c r="I112" s="46"/>
    </row>
    <row r="113" spans="1:9">
      <c r="A113" s="20">
        <v>108</v>
      </c>
      <c r="B113" s="126"/>
      <c r="C113" s="69" t="s">
        <v>285</v>
      </c>
      <c r="D113" s="69" t="s">
        <v>286</v>
      </c>
      <c r="E113" s="19" t="s">
        <v>171</v>
      </c>
      <c r="F113" s="69" t="s">
        <v>287</v>
      </c>
      <c r="G113" s="18"/>
      <c r="H113" s="18"/>
      <c r="I113" s="50" t="s">
        <v>643</v>
      </c>
    </row>
    <row r="114" spans="1:9">
      <c r="A114" s="20">
        <v>109</v>
      </c>
      <c r="B114" s="126"/>
      <c r="C114" s="69" t="s">
        <v>288</v>
      </c>
      <c r="D114" s="69" t="s">
        <v>289</v>
      </c>
      <c r="E114" s="19" t="s">
        <v>171</v>
      </c>
      <c r="F114" s="69" t="s">
        <v>290</v>
      </c>
      <c r="G114" s="18"/>
      <c r="H114" s="18"/>
      <c r="I114" s="50" t="s">
        <v>644</v>
      </c>
    </row>
    <row r="115" spans="1:9">
      <c r="A115" s="20">
        <v>110</v>
      </c>
      <c r="B115" s="126"/>
      <c r="C115" s="69" t="s">
        <v>291</v>
      </c>
      <c r="D115" s="69" t="s">
        <v>292</v>
      </c>
      <c r="E115" s="19" t="s">
        <v>171</v>
      </c>
      <c r="F115" s="69" t="s">
        <v>273</v>
      </c>
      <c r="G115" s="18"/>
      <c r="H115" s="18"/>
      <c r="I115" s="46" t="s">
        <v>645</v>
      </c>
    </row>
    <row r="116" spans="1:9">
      <c r="A116" s="20">
        <v>111</v>
      </c>
      <c r="B116" s="126"/>
      <c r="C116" s="69" t="s">
        <v>293</v>
      </c>
      <c r="D116" s="69" t="s">
        <v>294</v>
      </c>
      <c r="E116" s="19" t="s">
        <v>171</v>
      </c>
      <c r="F116" s="69" t="s">
        <v>273</v>
      </c>
      <c r="G116" s="18"/>
      <c r="H116" s="18"/>
      <c r="I116" s="50" t="s">
        <v>646</v>
      </c>
    </row>
    <row r="117" spans="1:9">
      <c r="A117" s="20">
        <v>112</v>
      </c>
      <c r="B117" s="126"/>
      <c r="C117" s="69" t="s">
        <v>295</v>
      </c>
      <c r="D117" s="69" t="s">
        <v>296</v>
      </c>
      <c r="E117" s="19" t="s">
        <v>171</v>
      </c>
      <c r="F117" s="69" t="s">
        <v>273</v>
      </c>
      <c r="G117" s="18"/>
      <c r="H117" s="18"/>
      <c r="I117" s="46" t="s">
        <v>647</v>
      </c>
    </row>
    <row r="118" spans="1:9">
      <c r="A118" s="20">
        <v>113</v>
      </c>
      <c r="B118" s="126"/>
      <c r="C118" s="69" t="s">
        <v>297</v>
      </c>
      <c r="D118" s="69" t="s">
        <v>298</v>
      </c>
      <c r="E118" s="19" t="s">
        <v>171</v>
      </c>
      <c r="F118" s="69" t="s">
        <v>299</v>
      </c>
      <c r="G118" s="18"/>
      <c r="H118" s="18"/>
      <c r="I118" s="50" t="s">
        <v>648</v>
      </c>
    </row>
    <row r="119" spans="1:9">
      <c r="A119" s="20">
        <v>114</v>
      </c>
      <c r="B119" s="126"/>
      <c r="C119" s="69" t="s">
        <v>300</v>
      </c>
      <c r="D119" s="69" t="s">
        <v>301</v>
      </c>
      <c r="E119" s="19" t="s">
        <v>171</v>
      </c>
      <c r="F119" s="69" t="s">
        <v>302</v>
      </c>
      <c r="G119" s="18"/>
      <c r="H119" s="18"/>
      <c r="I119" s="50" t="s">
        <v>649</v>
      </c>
    </row>
    <row r="120" spans="1:9">
      <c r="A120" s="20">
        <v>115</v>
      </c>
      <c r="B120" s="126"/>
      <c r="C120" s="69" t="s">
        <v>303</v>
      </c>
      <c r="D120" s="69" t="s">
        <v>304</v>
      </c>
      <c r="E120" s="19" t="s">
        <v>171</v>
      </c>
      <c r="F120" s="69" t="s">
        <v>287</v>
      </c>
      <c r="G120" s="18"/>
      <c r="H120" s="18"/>
      <c r="I120" s="50" t="s">
        <v>650</v>
      </c>
    </row>
    <row r="121" spans="1:9">
      <c r="A121" s="20">
        <v>116</v>
      </c>
      <c r="B121" s="126"/>
      <c r="C121" s="69" t="s">
        <v>305</v>
      </c>
      <c r="D121" s="69" t="s">
        <v>306</v>
      </c>
      <c r="E121" s="19" t="s">
        <v>171</v>
      </c>
      <c r="F121" s="69" t="s">
        <v>273</v>
      </c>
      <c r="G121" s="18"/>
      <c r="H121" s="18"/>
      <c r="I121" s="46" t="s">
        <v>651</v>
      </c>
    </row>
    <row r="122" spans="1:9">
      <c r="A122" s="20">
        <v>117</v>
      </c>
      <c r="B122" s="126"/>
      <c r="C122" s="69" t="s">
        <v>307</v>
      </c>
      <c r="D122" s="69" t="s">
        <v>308</v>
      </c>
      <c r="E122" s="19" t="s">
        <v>171</v>
      </c>
      <c r="F122" s="69" t="s">
        <v>309</v>
      </c>
      <c r="G122" s="18"/>
      <c r="H122" s="18"/>
      <c r="I122" s="50" t="s">
        <v>652</v>
      </c>
    </row>
    <row r="123" spans="1:9">
      <c r="A123" s="20">
        <v>118</v>
      </c>
      <c r="B123" s="126"/>
      <c r="C123" s="69" t="s">
        <v>310</v>
      </c>
      <c r="D123" s="69" t="s">
        <v>311</v>
      </c>
      <c r="E123" s="19" t="s">
        <v>171</v>
      </c>
      <c r="F123" s="69" t="s">
        <v>309</v>
      </c>
      <c r="G123" s="18"/>
      <c r="H123" s="18"/>
      <c r="I123" s="50" t="s">
        <v>653</v>
      </c>
    </row>
    <row r="124" spans="1:9">
      <c r="A124" s="20">
        <v>119</v>
      </c>
      <c r="B124" s="126"/>
      <c r="C124" s="69" t="s">
        <v>312</v>
      </c>
      <c r="D124" s="69" t="s">
        <v>313</v>
      </c>
      <c r="E124" s="19" t="s">
        <v>171</v>
      </c>
      <c r="F124" s="69" t="s">
        <v>273</v>
      </c>
      <c r="G124" s="18"/>
      <c r="H124" s="18"/>
      <c r="I124" s="50" t="s">
        <v>654</v>
      </c>
    </row>
    <row r="125" spans="1:9">
      <c r="A125" s="20">
        <v>120</v>
      </c>
      <c r="B125" s="126"/>
      <c r="C125" s="69" t="s">
        <v>314</v>
      </c>
      <c r="D125" s="69" t="s">
        <v>315</v>
      </c>
      <c r="E125" s="19" t="s">
        <v>171</v>
      </c>
      <c r="F125" s="69" t="s">
        <v>309</v>
      </c>
      <c r="G125" s="18"/>
      <c r="H125" s="18"/>
      <c r="I125" s="50" t="s">
        <v>655</v>
      </c>
    </row>
    <row r="126" spans="1:9">
      <c r="A126" s="20">
        <v>121</v>
      </c>
      <c r="B126" s="126"/>
      <c r="C126" s="69" t="s">
        <v>316</v>
      </c>
      <c r="D126" s="69" t="s">
        <v>315</v>
      </c>
      <c r="E126" s="19" t="s">
        <v>171</v>
      </c>
      <c r="F126" s="69" t="s">
        <v>309</v>
      </c>
      <c r="G126" s="18"/>
      <c r="H126" s="18"/>
      <c r="I126" s="50" t="s">
        <v>656</v>
      </c>
    </row>
    <row r="127" spans="1:9">
      <c r="A127" s="20">
        <v>122</v>
      </c>
      <c r="B127" s="126"/>
      <c r="C127" s="69" t="s">
        <v>317</v>
      </c>
      <c r="D127" s="69" t="s">
        <v>318</v>
      </c>
      <c r="E127" s="19" t="s">
        <v>171</v>
      </c>
      <c r="F127" s="69" t="s">
        <v>302</v>
      </c>
      <c r="G127" s="18"/>
      <c r="H127" s="18"/>
      <c r="I127" s="50" t="s">
        <v>657</v>
      </c>
    </row>
    <row r="128" spans="1:9">
      <c r="A128" s="20">
        <v>123</v>
      </c>
      <c r="B128" s="126"/>
      <c r="C128" s="69" t="s">
        <v>319</v>
      </c>
      <c r="D128" s="69" t="s">
        <v>318</v>
      </c>
      <c r="E128" s="19" t="s">
        <v>171</v>
      </c>
      <c r="F128" s="69" t="s">
        <v>302</v>
      </c>
      <c r="G128" s="18"/>
      <c r="H128" s="18"/>
      <c r="I128" s="50" t="s">
        <v>658</v>
      </c>
    </row>
    <row r="129" spans="1:9">
      <c r="A129" s="20">
        <v>124</v>
      </c>
      <c r="B129" s="126"/>
      <c r="C129" s="69" t="s">
        <v>320</v>
      </c>
      <c r="D129" s="69" t="s">
        <v>321</v>
      </c>
      <c r="E129" s="19" t="s">
        <v>171</v>
      </c>
      <c r="F129" s="69" t="s">
        <v>302</v>
      </c>
      <c r="G129" s="18"/>
      <c r="H129" s="18"/>
      <c r="I129" s="50" t="s">
        <v>659</v>
      </c>
    </row>
    <row r="130" spans="1:9">
      <c r="A130" s="20">
        <v>125</v>
      </c>
      <c r="B130" s="126"/>
      <c r="C130" s="69" t="s">
        <v>322</v>
      </c>
      <c r="D130" s="69" t="s">
        <v>321</v>
      </c>
      <c r="E130" s="19" t="s">
        <v>171</v>
      </c>
      <c r="F130" s="69" t="s">
        <v>302</v>
      </c>
      <c r="G130" s="18"/>
      <c r="H130" s="18"/>
      <c r="I130" s="50" t="s">
        <v>660</v>
      </c>
    </row>
    <row r="131" spans="1:9">
      <c r="A131" s="20">
        <v>126</v>
      </c>
      <c r="B131" s="126"/>
      <c r="C131" s="69" t="s">
        <v>323</v>
      </c>
      <c r="D131" s="69" t="s">
        <v>324</v>
      </c>
      <c r="E131" s="19" t="s">
        <v>171</v>
      </c>
      <c r="F131" s="69" t="s">
        <v>287</v>
      </c>
      <c r="G131" s="18"/>
      <c r="H131" s="18"/>
      <c r="I131" s="50" t="s">
        <v>661</v>
      </c>
    </row>
    <row r="132" spans="1:9">
      <c r="A132" s="20">
        <v>127</v>
      </c>
      <c r="B132" s="126"/>
      <c r="C132" s="69" t="s">
        <v>325</v>
      </c>
      <c r="D132" s="69" t="s">
        <v>324</v>
      </c>
      <c r="E132" s="19" t="s">
        <v>171</v>
      </c>
      <c r="F132" s="69" t="s">
        <v>287</v>
      </c>
      <c r="G132" s="18"/>
      <c r="H132" s="18"/>
      <c r="I132" s="50" t="s">
        <v>662</v>
      </c>
    </row>
    <row r="133" spans="1:9">
      <c r="A133" s="20">
        <v>128</v>
      </c>
      <c r="B133" s="126"/>
      <c r="C133" s="69" t="s">
        <v>326</v>
      </c>
      <c r="D133" s="69" t="s">
        <v>327</v>
      </c>
      <c r="E133" s="19" t="s">
        <v>171</v>
      </c>
      <c r="F133" s="69" t="s">
        <v>328</v>
      </c>
      <c r="G133" s="18"/>
      <c r="H133" s="18"/>
      <c r="I133" s="50" t="s">
        <v>663</v>
      </c>
    </row>
    <row r="134" spans="1:9">
      <c r="A134" s="20">
        <v>129</v>
      </c>
      <c r="B134" s="126"/>
      <c r="C134" s="69" t="s">
        <v>329</v>
      </c>
      <c r="D134" s="69" t="s">
        <v>330</v>
      </c>
      <c r="E134" s="19" t="s">
        <v>171</v>
      </c>
      <c r="F134" s="69" t="s">
        <v>331</v>
      </c>
      <c r="G134" s="18"/>
      <c r="H134" s="18"/>
      <c r="I134" s="46" t="s">
        <v>664</v>
      </c>
    </row>
    <row r="135" spans="1:9">
      <c r="A135" s="20">
        <v>130</v>
      </c>
      <c r="B135" s="126"/>
      <c r="C135" s="69" t="s">
        <v>332</v>
      </c>
      <c r="D135" s="69" t="s">
        <v>333</v>
      </c>
      <c r="E135" s="19" t="s">
        <v>171</v>
      </c>
      <c r="F135" s="69" t="s">
        <v>331</v>
      </c>
      <c r="G135" s="18"/>
      <c r="H135" s="18"/>
      <c r="I135" s="46" t="s">
        <v>665</v>
      </c>
    </row>
    <row r="136" spans="1:9">
      <c r="A136" s="20">
        <v>131</v>
      </c>
      <c r="B136" s="126"/>
      <c r="C136" s="69" t="s">
        <v>334</v>
      </c>
      <c r="D136" s="69" t="s">
        <v>335</v>
      </c>
      <c r="E136" s="19" t="s">
        <v>171</v>
      </c>
      <c r="F136" s="69" t="s">
        <v>331</v>
      </c>
      <c r="G136" s="18"/>
      <c r="H136" s="18"/>
      <c r="I136" s="46" t="s">
        <v>666</v>
      </c>
    </row>
    <row r="137" spans="1:9">
      <c r="A137" s="20">
        <v>132</v>
      </c>
      <c r="B137" s="126"/>
      <c r="C137" s="69" t="s">
        <v>336</v>
      </c>
      <c r="D137" s="69" t="s">
        <v>337</v>
      </c>
      <c r="E137" s="19" t="s">
        <v>171</v>
      </c>
      <c r="F137" s="69" t="s">
        <v>331</v>
      </c>
      <c r="G137" s="18"/>
      <c r="H137" s="18"/>
      <c r="I137" s="46" t="s">
        <v>667</v>
      </c>
    </row>
    <row r="138" spans="1:9">
      <c r="A138" s="20">
        <v>133</v>
      </c>
      <c r="B138" s="126"/>
      <c r="C138" s="69" t="s">
        <v>338</v>
      </c>
      <c r="D138" s="69" t="s">
        <v>339</v>
      </c>
      <c r="E138" s="19" t="s">
        <v>171</v>
      </c>
      <c r="F138" s="69" t="s">
        <v>340</v>
      </c>
      <c r="G138" s="18"/>
      <c r="H138" s="18"/>
      <c r="I138" s="50" t="s">
        <v>668</v>
      </c>
    </row>
    <row r="139" spans="1:9">
      <c r="A139" s="20">
        <v>134</v>
      </c>
      <c r="B139" s="126"/>
      <c r="C139" s="69" t="s">
        <v>341</v>
      </c>
      <c r="D139" s="69" t="s">
        <v>342</v>
      </c>
      <c r="E139" s="19" t="s">
        <v>171</v>
      </c>
      <c r="F139" s="69" t="s">
        <v>343</v>
      </c>
      <c r="G139" s="18"/>
      <c r="H139" s="18"/>
      <c r="I139" s="50" t="s">
        <v>669</v>
      </c>
    </row>
    <row r="140" spans="1:9">
      <c r="A140" s="20">
        <v>135</v>
      </c>
      <c r="B140" s="126"/>
      <c r="C140" s="69" t="s">
        <v>344</v>
      </c>
      <c r="D140" s="69" t="s">
        <v>345</v>
      </c>
      <c r="E140" s="19" t="s">
        <v>171</v>
      </c>
      <c r="F140" s="69" t="s">
        <v>302</v>
      </c>
      <c r="G140" s="18"/>
      <c r="H140" s="18"/>
      <c r="I140" s="50" t="s">
        <v>670</v>
      </c>
    </row>
    <row r="141" spans="1:9">
      <c r="A141" s="20">
        <v>136</v>
      </c>
      <c r="B141" s="126"/>
      <c r="C141" s="69" t="s">
        <v>346</v>
      </c>
      <c r="D141" s="69" t="s">
        <v>347</v>
      </c>
      <c r="E141" s="19" t="s">
        <v>171</v>
      </c>
      <c r="F141" s="69" t="s">
        <v>348</v>
      </c>
      <c r="G141" s="18"/>
      <c r="H141" s="18"/>
      <c r="I141" s="46" t="s">
        <v>671</v>
      </c>
    </row>
    <row r="142" spans="1:9">
      <c r="A142" s="20">
        <v>137</v>
      </c>
      <c r="B142" s="126"/>
      <c r="C142" s="69" t="s">
        <v>349</v>
      </c>
      <c r="D142" s="69" t="s">
        <v>350</v>
      </c>
      <c r="E142" s="19" t="s">
        <v>171</v>
      </c>
      <c r="F142" s="69" t="s">
        <v>351</v>
      </c>
      <c r="G142" s="18"/>
      <c r="H142" s="18"/>
      <c r="I142" s="46" t="s">
        <v>672</v>
      </c>
    </row>
    <row r="143" spans="1:9">
      <c r="A143" s="20">
        <v>138</v>
      </c>
      <c r="B143" s="126"/>
      <c r="C143" s="69" t="s">
        <v>352</v>
      </c>
      <c r="D143" s="69" t="s">
        <v>353</v>
      </c>
      <c r="E143" s="19" t="s">
        <v>171</v>
      </c>
      <c r="F143" s="69" t="s">
        <v>348</v>
      </c>
      <c r="G143" s="18"/>
      <c r="H143" s="18"/>
      <c r="I143" s="46" t="s">
        <v>673</v>
      </c>
    </row>
    <row r="144" spans="1:9">
      <c r="A144" s="20">
        <v>139</v>
      </c>
      <c r="B144" s="126"/>
      <c r="C144" s="69" t="s">
        <v>354</v>
      </c>
      <c r="D144" s="69" t="s">
        <v>355</v>
      </c>
      <c r="E144" s="19" t="s">
        <v>171</v>
      </c>
      <c r="F144" s="69" t="s">
        <v>351</v>
      </c>
      <c r="G144" s="18"/>
      <c r="H144" s="18"/>
      <c r="I144" s="46" t="s">
        <v>674</v>
      </c>
    </row>
    <row r="145" spans="1:9">
      <c r="A145" s="20">
        <v>140</v>
      </c>
      <c r="B145" s="126"/>
      <c r="C145" s="69" t="s">
        <v>356</v>
      </c>
      <c r="D145" s="69" t="s">
        <v>357</v>
      </c>
      <c r="E145" s="19" t="s">
        <v>171</v>
      </c>
      <c r="F145" s="69" t="s">
        <v>358</v>
      </c>
      <c r="G145" s="18"/>
      <c r="H145" s="18"/>
      <c r="I145" s="50" t="s">
        <v>675</v>
      </c>
    </row>
    <row r="146" spans="1:9">
      <c r="A146" s="20">
        <v>141</v>
      </c>
      <c r="B146" s="126"/>
      <c r="C146" s="69" t="s">
        <v>359</v>
      </c>
      <c r="D146" s="69" t="s">
        <v>360</v>
      </c>
      <c r="E146" s="19" t="s">
        <v>171</v>
      </c>
      <c r="F146" s="69" t="s">
        <v>302</v>
      </c>
      <c r="G146" s="18"/>
      <c r="H146" s="18"/>
      <c r="I146" s="50" t="s">
        <v>676</v>
      </c>
    </row>
    <row r="147" spans="1:9">
      <c r="A147" s="20">
        <v>142</v>
      </c>
      <c r="B147" s="126"/>
      <c r="C147" s="69" t="s">
        <v>361</v>
      </c>
      <c r="D147" s="69" t="s">
        <v>362</v>
      </c>
      <c r="E147" s="19" t="s">
        <v>171</v>
      </c>
      <c r="F147" s="69" t="s">
        <v>290</v>
      </c>
      <c r="G147" s="18"/>
      <c r="H147" s="18"/>
      <c r="I147" s="50" t="s">
        <v>677</v>
      </c>
    </row>
    <row r="148" spans="1:9">
      <c r="A148" s="20">
        <v>143</v>
      </c>
      <c r="B148" s="126"/>
      <c r="C148" s="69" t="s">
        <v>363</v>
      </c>
      <c r="D148" s="69" t="s">
        <v>364</v>
      </c>
      <c r="E148" s="19" t="s">
        <v>171</v>
      </c>
      <c r="F148" s="69" t="s">
        <v>302</v>
      </c>
      <c r="G148" s="18"/>
      <c r="H148" s="18"/>
      <c r="I148" s="50" t="s">
        <v>678</v>
      </c>
    </row>
    <row r="149" spans="1:9">
      <c r="A149" s="20">
        <v>144</v>
      </c>
      <c r="B149" s="126"/>
      <c r="C149" s="69" t="s">
        <v>365</v>
      </c>
      <c r="D149" s="69" t="s">
        <v>366</v>
      </c>
      <c r="E149" s="19" t="s">
        <v>171</v>
      </c>
      <c r="F149" s="69" t="s">
        <v>367</v>
      </c>
      <c r="G149" s="18"/>
      <c r="H149" s="18"/>
      <c r="I149" s="50" t="s">
        <v>679</v>
      </c>
    </row>
    <row r="150" spans="1:9">
      <c r="A150" s="20">
        <v>145</v>
      </c>
      <c r="B150" s="126"/>
      <c r="C150" s="69" t="s">
        <v>368</v>
      </c>
      <c r="D150" s="69" t="s">
        <v>369</v>
      </c>
      <c r="E150" s="19" t="s">
        <v>171</v>
      </c>
      <c r="F150" s="69" t="s">
        <v>273</v>
      </c>
      <c r="G150" s="18"/>
      <c r="H150" s="18"/>
      <c r="I150" s="46" t="s">
        <v>680</v>
      </c>
    </row>
    <row r="151" spans="1:9">
      <c r="A151" s="20">
        <v>146</v>
      </c>
      <c r="B151" s="126"/>
      <c r="C151" s="69" t="s">
        <v>370</v>
      </c>
      <c r="D151" s="69" t="s">
        <v>371</v>
      </c>
      <c r="E151" s="19" t="s">
        <v>171</v>
      </c>
      <c r="F151" s="69" t="s">
        <v>273</v>
      </c>
      <c r="G151" s="18"/>
      <c r="H151" s="18"/>
      <c r="I151" s="46" t="s">
        <v>681</v>
      </c>
    </row>
    <row r="152" spans="1:9">
      <c r="A152" s="20">
        <v>147</v>
      </c>
      <c r="B152" s="126"/>
      <c r="C152" s="69" t="s">
        <v>372</v>
      </c>
      <c r="D152" s="69" t="s">
        <v>373</v>
      </c>
      <c r="E152" s="19" t="s">
        <v>171</v>
      </c>
      <c r="F152" s="69" t="s">
        <v>273</v>
      </c>
      <c r="G152" s="18"/>
      <c r="H152" s="18"/>
      <c r="I152" s="50" t="s">
        <v>682</v>
      </c>
    </row>
    <row r="153" spans="1:9">
      <c r="A153" s="20">
        <v>148</v>
      </c>
      <c r="B153" s="126"/>
      <c r="C153" s="69" t="s">
        <v>374</v>
      </c>
      <c r="D153" s="69" t="s">
        <v>373</v>
      </c>
      <c r="E153" s="19" t="s">
        <v>171</v>
      </c>
      <c r="F153" s="69" t="s">
        <v>273</v>
      </c>
      <c r="G153" s="18"/>
      <c r="H153" s="18"/>
      <c r="I153" s="50" t="s">
        <v>683</v>
      </c>
    </row>
    <row r="154" spans="1:9">
      <c r="A154" s="20">
        <v>149</v>
      </c>
      <c r="B154" s="126"/>
      <c r="C154" s="69" t="s">
        <v>375</v>
      </c>
      <c r="D154" s="69" t="s">
        <v>376</v>
      </c>
      <c r="E154" s="19" t="s">
        <v>171</v>
      </c>
      <c r="F154" s="69" t="s">
        <v>358</v>
      </c>
      <c r="G154" s="18"/>
      <c r="H154" s="18"/>
      <c r="I154" s="50" t="s">
        <v>684</v>
      </c>
    </row>
    <row r="155" spans="1:9">
      <c r="A155" s="20">
        <v>150</v>
      </c>
      <c r="B155" s="126"/>
      <c r="C155" s="69" t="s">
        <v>377</v>
      </c>
      <c r="D155" s="69" t="s">
        <v>378</v>
      </c>
      <c r="E155" s="19" t="s">
        <v>171</v>
      </c>
      <c r="F155" s="69" t="s">
        <v>299</v>
      </c>
      <c r="G155" s="18"/>
      <c r="H155" s="18"/>
      <c r="I155" s="50" t="s">
        <v>685</v>
      </c>
    </row>
    <row r="156" spans="1:9">
      <c r="A156" s="20">
        <v>151</v>
      </c>
      <c r="B156" s="126"/>
      <c r="C156" s="69" t="s">
        <v>379</v>
      </c>
      <c r="D156" s="69" t="s">
        <v>380</v>
      </c>
      <c r="E156" s="19" t="s">
        <v>171</v>
      </c>
      <c r="F156" s="69" t="s">
        <v>290</v>
      </c>
      <c r="G156" s="18"/>
      <c r="H156" s="18"/>
      <c r="I156" s="50" t="s">
        <v>686</v>
      </c>
    </row>
    <row r="157" spans="1:9">
      <c r="A157" s="20">
        <v>152</v>
      </c>
      <c r="B157" s="126"/>
      <c r="C157" s="69" t="s">
        <v>381</v>
      </c>
      <c r="D157" s="69" t="s">
        <v>382</v>
      </c>
      <c r="E157" s="19" t="s">
        <v>171</v>
      </c>
      <c r="F157" s="69" t="s">
        <v>273</v>
      </c>
      <c r="G157" s="18"/>
      <c r="H157" s="18"/>
      <c r="I157" s="50" t="s">
        <v>687</v>
      </c>
    </row>
    <row r="158" spans="1:9">
      <c r="A158" s="20">
        <v>153</v>
      </c>
      <c r="B158" s="126"/>
      <c r="C158" s="69" t="s">
        <v>383</v>
      </c>
      <c r="D158" s="69" t="s">
        <v>384</v>
      </c>
      <c r="E158" s="19" t="s">
        <v>171</v>
      </c>
      <c r="F158" s="69" t="s">
        <v>385</v>
      </c>
      <c r="G158" s="18"/>
      <c r="H158" s="18"/>
      <c r="I158" s="46" t="s">
        <v>688</v>
      </c>
    </row>
    <row r="159" spans="1:9">
      <c r="A159" s="20">
        <v>154</v>
      </c>
      <c r="B159" s="126"/>
      <c r="C159" s="69" t="s">
        <v>386</v>
      </c>
      <c r="D159" s="69" t="s">
        <v>387</v>
      </c>
      <c r="E159" s="19" t="s">
        <v>171</v>
      </c>
      <c r="F159" s="69" t="s">
        <v>385</v>
      </c>
      <c r="G159" s="18"/>
      <c r="H159" s="18"/>
      <c r="I159" s="46" t="s">
        <v>689</v>
      </c>
    </row>
    <row r="160" spans="1:9">
      <c r="A160" s="20">
        <v>155</v>
      </c>
      <c r="B160" s="126"/>
      <c r="C160" s="69" t="s">
        <v>388</v>
      </c>
      <c r="D160" s="69" t="s">
        <v>389</v>
      </c>
      <c r="E160" s="19" t="s">
        <v>171</v>
      </c>
      <c r="F160" s="69" t="s">
        <v>390</v>
      </c>
      <c r="G160" s="18"/>
      <c r="H160" s="18"/>
      <c r="I160" s="50" t="s">
        <v>690</v>
      </c>
    </row>
    <row r="161" spans="1:9">
      <c r="A161" s="20">
        <v>156</v>
      </c>
      <c r="B161" s="126"/>
      <c r="C161" s="69" t="s">
        <v>391</v>
      </c>
      <c r="D161" s="69" t="s">
        <v>392</v>
      </c>
      <c r="E161" s="19" t="s">
        <v>171</v>
      </c>
      <c r="F161" s="69" t="s">
        <v>273</v>
      </c>
      <c r="G161" s="18"/>
      <c r="H161" s="18"/>
      <c r="I161" s="50" t="s">
        <v>691</v>
      </c>
    </row>
    <row r="162" spans="1:9">
      <c r="A162" s="20">
        <v>157</v>
      </c>
      <c r="B162" s="126"/>
      <c r="C162" s="69" t="s">
        <v>393</v>
      </c>
      <c r="D162" s="69" t="s">
        <v>394</v>
      </c>
      <c r="E162" s="19" t="s">
        <v>171</v>
      </c>
      <c r="F162" s="69" t="s">
        <v>331</v>
      </c>
      <c r="G162" s="18"/>
      <c r="H162" s="18"/>
      <c r="I162" s="46" t="s">
        <v>692</v>
      </c>
    </row>
    <row r="163" spans="1:9">
      <c r="A163" s="20">
        <v>158</v>
      </c>
      <c r="B163" s="126"/>
      <c r="C163" s="69" t="s">
        <v>395</v>
      </c>
      <c r="D163" s="69" t="s">
        <v>396</v>
      </c>
      <c r="E163" s="19" t="s">
        <v>171</v>
      </c>
      <c r="F163" s="69" t="s">
        <v>255</v>
      </c>
      <c r="G163" s="18"/>
      <c r="H163" s="18"/>
      <c r="I163" s="46" t="s">
        <v>693</v>
      </c>
    </row>
    <row r="164" spans="1:9">
      <c r="A164" s="20">
        <v>159</v>
      </c>
      <c r="B164" s="126"/>
      <c r="C164" s="69" t="s">
        <v>397</v>
      </c>
      <c r="D164" s="69" t="s">
        <v>398</v>
      </c>
      <c r="E164" s="19" t="s">
        <v>171</v>
      </c>
      <c r="F164" s="69" t="s">
        <v>399</v>
      </c>
      <c r="G164" s="18"/>
      <c r="H164" s="18"/>
      <c r="I164" s="46" t="s">
        <v>694</v>
      </c>
    </row>
    <row r="165" spans="1:9">
      <c r="A165" s="20">
        <v>160</v>
      </c>
      <c r="B165" s="126"/>
      <c r="C165" s="69" t="s">
        <v>400</v>
      </c>
      <c r="D165" s="69" t="s">
        <v>401</v>
      </c>
      <c r="E165" s="19" t="s">
        <v>171</v>
      </c>
      <c r="F165" s="69" t="s">
        <v>399</v>
      </c>
      <c r="G165" s="18"/>
      <c r="H165" s="18"/>
      <c r="I165" s="46" t="s">
        <v>695</v>
      </c>
    </row>
    <row r="166" spans="1:9">
      <c r="A166" s="20">
        <v>161</v>
      </c>
      <c r="B166" s="126"/>
      <c r="C166" s="69" t="s">
        <v>402</v>
      </c>
      <c r="D166" s="69" t="s">
        <v>403</v>
      </c>
      <c r="E166" s="19" t="s">
        <v>171</v>
      </c>
      <c r="F166" s="69" t="s">
        <v>404</v>
      </c>
      <c r="G166" s="18"/>
      <c r="H166" s="18"/>
      <c r="I166" s="50" t="s">
        <v>696</v>
      </c>
    </row>
    <row r="167" spans="1:9">
      <c r="A167" s="20">
        <v>162</v>
      </c>
      <c r="B167" s="126"/>
      <c r="C167" s="69" t="s">
        <v>405</v>
      </c>
      <c r="D167" s="69" t="s">
        <v>406</v>
      </c>
      <c r="E167" s="19" t="s">
        <v>171</v>
      </c>
      <c r="F167" s="69" t="s">
        <v>273</v>
      </c>
      <c r="G167" s="18"/>
      <c r="H167" s="18"/>
      <c r="I167" s="50" t="s">
        <v>697</v>
      </c>
    </row>
    <row r="168" spans="1:9">
      <c r="A168" s="20">
        <v>163</v>
      </c>
      <c r="B168" s="126"/>
      <c r="C168" s="69" t="s">
        <v>407</v>
      </c>
      <c r="D168" s="69" t="s">
        <v>408</v>
      </c>
      <c r="E168" s="19" t="s">
        <v>171</v>
      </c>
      <c r="F168" s="69" t="s">
        <v>409</v>
      </c>
      <c r="G168" s="18"/>
      <c r="H168" s="18"/>
      <c r="I168" s="46" t="s">
        <v>698</v>
      </c>
    </row>
    <row r="169" spans="1:9">
      <c r="A169" s="20">
        <v>164</v>
      </c>
      <c r="B169" s="126"/>
      <c r="C169" s="69" t="s">
        <v>410</v>
      </c>
      <c r="D169" s="69" t="s">
        <v>411</v>
      </c>
      <c r="E169" s="19" t="s">
        <v>171</v>
      </c>
      <c r="F169" s="69" t="s">
        <v>412</v>
      </c>
      <c r="G169" s="18"/>
      <c r="H169" s="18"/>
      <c r="I169" s="46" t="s">
        <v>699</v>
      </c>
    </row>
    <row r="170" spans="1:9">
      <c r="A170" s="20">
        <v>165</v>
      </c>
      <c r="B170" s="126"/>
      <c r="C170" s="69" t="s">
        <v>413</v>
      </c>
      <c r="D170" s="69" t="s">
        <v>414</v>
      </c>
      <c r="E170" s="19" t="s">
        <v>171</v>
      </c>
      <c r="F170" s="69" t="s">
        <v>409</v>
      </c>
      <c r="G170" s="18"/>
      <c r="H170" s="18"/>
      <c r="I170" s="46" t="s">
        <v>700</v>
      </c>
    </row>
    <row r="171" spans="1:9">
      <c r="A171" s="20">
        <v>166</v>
      </c>
      <c r="B171" s="126"/>
      <c r="C171" s="69" t="s">
        <v>415</v>
      </c>
      <c r="D171" s="69" t="s">
        <v>416</v>
      </c>
      <c r="E171" s="19" t="s">
        <v>171</v>
      </c>
      <c r="F171" s="69" t="s">
        <v>412</v>
      </c>
      <c r="G171" s="18"/>
      <c r="H171" s="18"/>
      <c r="I171" s="46" t="s">
        <v>701</v>
      </c>
    </row>
    <row r="172" spans="1:9">
      <c r="A172" s="20">
        <v>167</v>
      </c>
      <c r="B172" s="126"/>
      <c r="C172" s="69" t="s">
        <v>417</v>
      </c>
      <c r="D172" s="69" t="s">
        <v>418</v>
      </c>
      <c r="E172" s="19" t="s">
        <v>171</v>
      </c>
      <c r="F172" s="69" t="s">
        <v>409</v>
      </c>
      <c r="G172" s="18"/>
      <c r="H172" s="18"/>
      <c r="I172" s="46" t="s">
        <v>702</v>
      </c>
    </row>
    <row r="173" spans="1:9">
      <c r="A173" s="20">
        <v>168</v>
      </c>
      <c r="B173" s="126"/>
      <c r="C173" s="69" t="s">
        <v>419</v>
      </c>
      <c r="D173" s="69" t="s">
        <v>420</v>
      </c>
      <c r="E173" s="19" t="s">
        <v>171</v>
      </c>
      <c r="F173" s="69" t="s">
        <v>412</v>
      </c>
      <c r="G173" s="18"/>
      <c r="H173" s="18"/>
      <c r="I173" s="46" t="s">
        <v>703</v>
      </c>
    </row>
    <row r="174" spans="1:9">
      <c r="A174" s="20">
        <v>169</v>
      </c>
      <c r="B174" s="126"/>
      <c r="C174" s="69" t="s">
        <v>421</v>
      </c>
      <c r="D174" s="69" t="s">
        <v>422</v>
      </c>
      <c r="E174" s="19" t="s">
        <v>171</v>
      </c>
      <c r="F174" s="69" t="s">
        <v>409</v>
      </c>
      <c r="G174" s="18"/>
      <c r="H174" s="18"/>
      <c r="I174" s="46" t="s">
        <v>704</v>
      </c>
    </row>
    <row r="175" spans="1:9">
      <c r="A175" s="20">
        <v>170</v>
      </c>
      <c r="B175" s="126"/>
      <c r="C175" s="69" t="s">
        <v>423</v>
      </c>
      <c r="D175" s="69" t="s">
        <v>424</v>
      </c>
      <c r="E175" s="19" t="s">
        <v>171</v>
      </c>
      <c r="F175" s="69" t="s">
        <v>425</v>
      </c>
      <c r="G175" s="18"/>
      <c r="H175" s="18"/>
      <c r="I175" s="46" t="s">
        <v>705</v>
      </c>
    </row>
    <row r="176" spans="1:9">
      <c r="A176" s="20">
        <v>171</v>
      </c>
      <c r="B176" s="126"/>
      <c r="C176" s="69" t="s">
        <v>426</v>
      </c>
      <c r="D176" s="69" t="s">
        <v>427</v>
      </c>
      <c r="E176" s="19" t="s">
        <v>171</v>
      </c>
      <c r="F176" s="69" t="s">
        <v>409</v>
      </c>
      <c r="G176" s="18"/>
      <c r="H176" s="18"/>
      <c r="I176" s="46" t="s">
        <v>706</v>
      </c>
    </row>
    <row r="177" spans="1:9">
      <c r="A177" s="20">
        <v>172</v>
      </c>
      <c r="B177" s="126"/>
      <c r="C177" s="69" t="s">
        <v>428</v>
      </c>
      <c r="D177" s="69" t="s">
        <v>429</v>
      </c>
      <c r="E177" s="19" t="s">
        <v>171</v>
      </c>
      <c r="F177" s="69" t="s">
        <v>412</v>
      </c>
      <c r="G177" s="18"/>
      <c r="H177" s="18"/>
      <c r="I177" s="46" t="s">
        <v>707</v>
      </c>
    </row>
    <row r="178" spans="1:9">
      <c r="A178" s="20">
        <v>173</v>
      </c>
      <c r="B178" s="126"/>
      <c r="C178" s="69" t="s">
        <v>430</v>
      </c>
      <c r="D178" s="69" t="s">
        <v>431</v>
      </c>
      <c r="E178" s="19" t="s">
        <v>171</v>
      </c>
      <c r="F178" s="69" t="s">
        <v>409</v>
      </c>
      <c r="G178" s="18"/>
      <c r="H178" s="18"/>
      <c r="I178" s="46" t="s">
        <v>708</v>
      </c>
    </row>
    <row r="179" spans="1:9">
      <c r="A179" s="20">
        <v>174</v>
      </c>
      <c r="B179" s="126"/>
      <c r="C179" s="69" t="s">
        <v>432</v>
      </c>
      <c r="D179" s="69" t="s">
        <v>433</v>
      </c>
      <c r="E179" s="19" t="s">
        <v>171</v>
      </c>
      <c r="F179" s="69" t="s">
        <v>434</v>
      </c>
      <c r="G179" s="18"/>
      <c r="H179" s="18"/>
      <c r="I179" s="46" t="s">
        <v>709</v>
      </c>
    </row>
    <row r="180" spans="1:9">
      <c r="A180" s="20">
        <v>175</v>
      </c>
      <c r="B180" s="126"/>
      <c r="C180" s="69" t="s">
        <v>435</v>
      </c>
      <c r="D180" s="69" t="s">
        <v>433</v>
      </c>
      <c r="E180" s="19" t="s">
        <v>171</v>
      </c>
      <c r="F180" s="69" t="s">
        <v>436</v>
      </c>
      <c r="G180" s="18"/>
      <c r="H180" s="18"/>
      <c r="I180" s="46" t="s">
        <v>710</v>
      </c>
    </row>
    <row r="181" spans="1:9">
      <c r="A181" s="20">
        <v>176</v>
      </c>
      <c r="B181" s="126"/>
      <c r="C181" s="69" t="s">
        <v>437</v>
      </c>
      <c r="D181" s="69" t="s">
        <v>438</v>
      </c>
      <c r="E181" s="19" t="s">
        <v>171</v>
      </c>
      <c r="F181" s="69" t="s">
        <v>439</v>
      </c>
      <c r="G181" s="18"/>
      <c r="H181" s="18"/>
      <c r="I181" s="46" t="s">
        <v>711</v>
      </c>
    </row>
    <row r="182" spans="1:9">
      <c r="A182" s="20">
        <v>177</v>
      </c>
      <c r="B182" s="126"/>
      <c r="C182" s="69" t="s">
        <v>440</v>
      </c>
      <c r="D182" s="69" t="s">
        <v>441</v>
      </c>
      <c r="E182" s="19" t="s">
        <v>171</v>
      </c>
      <c r="F182" s="69" t="s">
        <v>442</v>
      </c>
      <c r="G182" s="18"/>
      <c r="H182" s="18"/>
      <c r="I182" s="46" t="s">
        <v>712</v>
      </c>
    </row>
    <row r="183" spans="1:9">
      <c r="A183" s="20">
        <v>178</v>
      </c>
      <c r="B183" s="126"/>
      <c r="C183" s="69" t="s">
        <v>443</v>
      </c>
      <c r="D183" s="69" t="s">
        <v>444</v>
      </c>
      <c r="E183" s="19" t="s">
        <v>171</v>
      </c>
      <c r="F183" s="69" t="s">
        <v>442</v>
      </c>
      <c r="G183" s="18"/>
      <c r="H183" s="18"/>
      <c r="I183" s="46" t="s">
        <v>713</v>
      </c>
    </row>
    <row r="184" spans="1:9">
      <c r="A184" s="20">
        <v>179</v>
      </c>
      <c r="B184" s="126"/>
      <c r="C184" s="69" t="s">
        <v>445</v>
      </c>
      <c r="D184" s="69" t="s">
        <v>446</v>
      </c>
      <c r="E184" s="19" t="s">
        <v>171</v>
      </c>
      <c r="F184" s="69" t="s">
        <v>439</v>
      </c>
      <c r="G184" s="18"/>
      <c r="H184" s="18"/>
      <c r="I184" s="46" t="s">
        <v>714</v>
      </c>
    </row>
    <row r="185" spans="1:9">
      <c r="A185" s="20">
        <v>180</v>
      </c>
      <c r="B185" s="126"/>
      <c r="C185" s="69" t="s">
        <v>447</v>
      </c>
      <c r="D185" s="69" t="s">
        <v>448</v>
      </c>
      <c r="E185" s="19" t="s">
        <v>171</v>
      </c>
      <c r="F185" s="69" t="s">
        <v>439</v>
      </c>
      <c r="G185" s="18"/>
      <c r="H185" s="18"/>
      <c r="I185" s="46" t="s">
        <v>715</v>
      </c>
    </row>
    <row r="186" spans="1:9">
      <c r="A186" s="20">
        <v>181</v>
      </c>
      <c r="B186" s="126"/>
      <c r="C186" s="69" t="s">
        <v>449</v>
      </c>
      <c r="D186" s="69" t="s">
        <v>450</v>
      </c>
      <c r="E186" s="19" t="s">
        <v>171</v>
      </c>
      <c r="F186" s="69" t="s">
        <v>451</v>
      </c>
      <c r="G186" s="18"/>
      <c r="H186" s="18"/>
      <c r="I186" s="46" t="s">
        <v>716</v>
      </c>
    </row>
    <row r="187" spans="1:9">
      <c r="A187" s="20">
        <v>182</v>
      </c>
      <c r="B187" s="126"/>
      <c r="C187" s="69" t="s">
        <v>452</v>
      </c>
      <c r="D187" s="69" t="s">
        <v>453</v>
      </c>
      <c r="E187" s="19" t="s">
        <v>171</v>
      </c>
      <c r="F187" s="69" t="s">
        <v>439</v>
      </c>
      <c r="G187" s="18"/>
      <c r="H187" s="18"/>
      <c r="I187" s="46" t="s">
        <v>717</v>
      </c>
    </row>
    <row r="188" spans="1:9">
      <c r="A188" s="20">
        <v>183</v>
      </c>
      <c r="B188" s="126"/>
      <c r="C188" s="69" t="s">
        <v>454</v>
      </c>
      <c r="D188" s="69" t="s">
        <v>455</v>
      </c>
      <c r="E188" s="19" t="s">
        <v>171</v>
      </c>
      <c r="F188" s="69" t="s">
        <v>439</v>
      </c>
      <c r="G188" s="18"/>
      <c r="H188" s="18"/>
      <c r="I188" s="46" t="s">
        <v>718</v>
      </c>
    </row>
    <row r="189" spans="1:9">
      <c r="A189" s="20">
        <v>184</v>
      </c>
      <c r="B189" s="126"/>
      <c r="C189" s="69" t="s">
        <v>456</v>
      </c>
      <c r="D189" s="69" t="s">
        <v>457</v>
      </c>
      <c r="E189" s="19" t="s">
        <v>171</v>
      </c>
      <c r="F189" s="69" t="s">
        <v>439</v>
      </c>
      <c r="G189" s="18"/>
      <c r="H189" s="18"/>
      <c r="I189" s="46" t="s">
        <v>719</v>
      </c>
    </row>
    <row r="190" spans="1:9">
      <c r="A190" s="20">
        <v>185</v>
      </c>
      <c r="B190" s="126"/>
      <c r="C190" s="69" t="s">
        <v>458</v>
      </c>
      <c r="D190" s="69" t="s">
        <v>459</v>
      </c>
      <c r="E190" s="19" t="s">
        <v>171</v>
      </c>
      <c r="F190" s="69" t="s">
        <v>331</v>
      </c>
      <c r="G190" s="18"/>
      <c r="H190" s="18"/>
      <c r="I190" s="46" t="s">
        <v>720</v>
      </c>
    </row>
    <row r="191" spans="1:9">
      <c r="A191" s="20">
        <v>186</v>
      </c>
      <c r="B191" s="126"/>
      <c r="C191" s="69" t="s">
        <v>460</v>
      </c>
      <c r="D191" s="69" t="s">
        <v>461</v>
      </c>
      <c r="E191" s="19" t="s">
        <v>171</v>
      </c>
      <c r="F191" s="69" t="s">
        <v>462</v>
      </c>
      <c r="G191" s="18"/>
      <c r="H191" s="18"/>
      <c r="I191" s="46" t="s">
        <v>721</v>
      </c>
    </row>
    <row r="192" spans="1:9">
      <c r="A192" s="20">
        <v>187</v>
      </c>
      <c r="B192" s="126"/>
      <c r="C192" s="69" t="s">
        <v>463</v>
      </c>
      <c r="D192" s="69" t="s">
        <v>464</v>
      </c>
      <c r="E192" s="19" t="s">
        <v>171</v>
      </c>
      <c r="F192" s="69" t="s">
        <v>462</v>
      </c>
      <c r="G192" s="18"/>
      <c r="H192" s="18"/>
      <c r="I192" s="46" t="s">
        <v>722</v>
      </c>
    </row>
    <row r="193" spans="1:9">
      <c r="A193" s="20">
        <v>188</v>
      </c>
      <c r="B193" s="126"/>
      <c r="C193" s="69" t="s">
        <v>465</v>
      </c>
      <c r="D193" s="69" t="s">
        <v>466</v>
      </c>
      <c r="E193" s="19" t="s">
        <v>171</v>
      </c>
      <c r="F193" s="69" t="s">
        <v>467</v>
      </c>
      <c r="G193" s="18"/>
      <c r="H193" s="18"/>
      <c r="I193" s="46" t="s">
        <v>723</v>
      </c>
    </row>
    <row r="194" spans="1:9">
      <c r="A194" s="20">
        <v>189</v>
      </c>
      <c r="B194" s="126"/>
      <c r="C194" s="69" t="s">
        <v>468</v>
      </c>
      <c r="D194" s="69" t="s">
        <v>469</v>
      </c>
      <c r="E194" s="19" t="s">
        <v>171</v>
      </c>
      <c r="F194" s="69" t="s">
        <v>462</v>
      </c>
      <c r="G194" s="18"/>
      <c r="H194" s="18"/>
      <c r="I194" s="46" t="s">
        <v>724</v>
      </c>
    </row>
    <row r="195" spans="1:9">
      <c r="A195" s="20">
        <v>190</v>
      </c>
      <c r="B195" s="126"/>
      <c r="C195" s="69" t="s">
        <v>470</v>
      </c>
      <c r="D195" s="69" t="s">
        <v>471</v>
      </c>
      <c r="E195" s="19" t="s">
        <v>171</v>
      </c>
      <c r="F195" s="69" t="s">
        <v>462</v>
      </c>
      <c r="G195" s="18"/>
      <c r="H195" s="18"/>
      <c r="I195" s="46" t="s">
        <v>725</v>
      </c>
    </row>
    <row r="196" spans="1:9">
      <c r="A196" s="20">
        <v>191</v>
      </c>
      <c r="B196" s="126"/>
      <c r="C196" s="69" t="s">
        <v>472</v>
      </c>
      <c r="D196" s="69" t="s">
        <v>473</v>
      </c>
      <c r="E196" s="19" t="s">
        <v>171</v>
      </c>
      <c r="F196" s="69" t="s">
        <v>462</v>
      </c>
      <c r="G196" s="18"/>
      <c r="H196" s="18"/>
      <c r="I196" s="46" t="s">
        <v>726</v>
      </c>
    </row>
    <row r="197" spans="1:9">
      <c r="A197" s="20">
        <v>192</v>
      </c>
      <c r="B197" s="126"/>
      <c r="C197" s="69" t="s">
        <v>474</v>
      </c>
      <c r="D197" s="69" t="s">
        <v>475</v>
      </c>
      <c r="E197" s="19" t="s">
        <v>171</v>
      </c>
      <c r="F197" s="69" t="s">
        <v>467</v>
      </c>
      <c r="G197" s="18"/>
      <c r="H197" s="18"/>
      <c r="I197" s="46" t="s">
        <v>727</v>
      </c>
    </row>
    <row r="198" spans="1:9">
      <c r="A198" s="20">
        <v>193</v>
      </c>
      <c r="B198" s="126"/>
      <c r="C198" s="69" t="s">
        <v>476</v>
      </c>
      <c r="D198" s="69" t="s">
        <v>477</v>
      </c>
      <c r="E198" s="19" t="s">
        <v>171</v>
      </c>
      <c r="F198" s="69" t="s">
        <v>462</v>
      </c>
      <c r="G198" s="18"/>
      <c r="H198" s="18"/>
      <c r="I198" s="46" t="s">
        <v>728</v>
      </c>
    </row>
    <row r="199" spans="1:9">
      <c r="A199" s="20">
        <v>194</v>
      </c>
      <c r="B199" s="126"/>
      <c r="C199" s="69" t="s">
        <v>478</v>
      </c>
      <c r="D199" s="69" t="s">
        <v>479</v>
      </c>
      <c r="E199" s="19" t="s">
        <v>171</v>
      </c>
      <c r="F199" s="69" t="s">
        <v>462</v>
      </c>
      <c r="G199" s="18"/>
      <c r="H199" s="18"/>
      <c r="I199" s="46" t="s">
        <v>729</v>
      </c>
    </row>
    <row r="200" spans="1:9">
      <c r="A200" s="20">
        <v>195</v>
      </c>
      <c r="B200" s="126"/>
      <c r="C200" s="69" t="s">
        <v>480</v>
      </c>
      <c r="D200" s="69" t="s">
        <v>481</v>
      </c>
      <c r="E200" s="19" t="s">
        <v>171</v>
      </c>
      <c r="F200" s="69" t="s">
        <v>462</v>
      </c>
      <c r="G200" s="18"/>
      <c r="H200" s="18"/>
      <c r="I200" s="46" t="s">
        <v>730</v>
      </c>
    </row>
    <row r="201" spans="1:9">
      <c r="A201" s="20">
        <v>196</v>
      </c>
      <c r="B201" s="126"/>
      <c r="C201" s="69" t="s">
        <v>482</v>
      </c>
      <c r="D201" s="69" t="s">
        <v>481</v>
      </c>
      <c r="E201" s="19" t="s">
        <v>171</v>
      </c>
      <c r="F201" s="69" t="s">
        <v>462</v>
      </c>
      <c r="G201" s="18"/>
      <c r="H201" s="18"/>
      <c r="I201" s="46" t="s">
        <v>731</v>
      </c>
    </row>
    <row r="202" spans="1:9">
      <c r="A202" s="20">
        <v>197</v>
      </c>
      <c r="B202" s="126"/>
      <c r="C202" s="69" t="s">
        <v>483</v>
      </c>
      <c r="D202" s="69" t="s">
        <v>484</v>
      </c>
      <c r="E202" s="19" t="s">
        <v>171</v>
      </c>
      <c r="F202" s="69" t="s">
        <v>399</v>
      </c>
      <c r="G202" s="18"/>
      <c r="H202" s="18"/>
      <c r="I202" s="46" t="s">
        <v>732</v>
      </c>
    </row>
    <row r="203" spans="1:9">
      <c r="A203" s="20">
        <v>198</v>
      </c>
      <c r="B203" s="126"/>
      <c r="C203" s="69" t="s">
        <v>485</v>
      </c>
      <c r="D203" s="69" t="s">
        <v>484</v>
      </c>
      <c r="E203" s="19" t="s">
        <v>171</v>
      </c>
      <c r="F203" s="69" t="s">
        <v>462</v>
      </c>
      <c r="G203" s="18"/>
      <c r="H203" s="18"/>
      <c r="I203" s="46" t="s">
        <v>733</v>
      </c>
    </row>
    <row r="204" spans="1:9">
      <c r="A204" s="20">
        <v>199</v>
      </c>
      <c r="B204" s="126"/>
      <c r="C204" s="69" t="s">
        <v>486</v>
      </c>
      <c r="D204" s="69" t="s">
        <v>487</v>
      </c>
      <c r="E204" s="19" t="s">
        <v>171</v>
      </c>
      <c r="F204" s="69" t="s">
        <v>462</v>
      </c>
      <c r="G204" s="18"/>
      <c r="H204" s="18"/>
      <c r="I204" s="46" t="s">
        <v>734</v>
      </c>
    </row>
    <row r="205" spans="1:9">
      <c r="A205" s="20">
        <v>200</v>
      </c>
      <c r="B205" s="126"/>
      <c r="C205" s="69" t="s">
        <v>488</v>
      </c>
      <c r="D205" s="69" t="s">
        <v>489</v>
      </c>
      <c r="E205" s="19" t="s">
        <v>171</v>
      </c>
      <c r="F205" s="69" t="s">
        <v>462</v>
      </c>
      <c r="G205" s="18"/>
      <c r="H205" s="18"/>
      <c r="I205" s="46" t="s">
        <v>735</v>
      </c>
    </row>
    <row r="206" spans="1:9">
      <c r="A206" s="20">
        <v>201</v>
      </c>
      <c r="B206" s="126"/>
      <c r="C206" s="69" t="s">
        <v>490</v>
      </c>
      <c r="D206" s="69" t="s">
        <v>491</v>
      </c>
      <c r="E206" s="19" t="s">
        <v>171</v>
      </c>
      <c r="F206" s="69" t="s">
        <v>492</v>
      </c>
      <c r="G206" s="18"/>
      <c r="H206" s="18"/>
      <c r="I206" s="46" t="s">
        <v>736</v>
      </c>
    </row>
    <row r="207" spans="1:9">
      <c r="A207" s="20">
        <v>202</v>
      </c>
      <c r="B207" s="126"/>
      <c r="C207" s="69" t="s">
        <v>493</v>
      </c>
      <c r="D207" s="69" t="s">
        <v>494</v>
      </c>
      <c r="E207" s="19" t="s">
        <v>171</v>
      </c>
      <c r="F207" s="69" t="s">
        <v>399</v>
      </c>
      <c r="G207" s="18"/>
      <c r="H207" s="18"/>
      <c r="I207" s="46" t="s">
        <v>737</v>
      </c>
    </row>
    <row r="208" spans="1:9">
      <c r="A208" s="20">
        <v>203</v>
      </c>
      <c r="B208" s="126"/>
      <c r="C208" s="69" t="s">
        <v>495</v>
      </c>
      <c r="D208" s="69" t="s">
        <v>496</v>
      </c>
      <c r="E208" s="19" t="s">
        <v>171</v>
      </c>
      <c r="F208" s="69" t="s">
        <v>462</v>
      </c>
      <c r="G208" s="18"/>
      <c r="H208" s="18"/>
      <c r="I208" s="46" t="s">
        <v>738</v>
      </c>
    </row>
    <row r="209" spans="1:9">
      <c r="A209" s="20">
        <v>204</v>
      </c>
      <c r="B209" s="126"/>
      <c r="C209" s="69" t="s">
        <v>497</v>
      </c>
      <c r="D209" s="69" t="s">
        <v>496</v>
      </c>
      <c r="E209" s="19" t="s">
        <v>171</v>
      </c>
      <c r="F209" s="69" t="s">
        <v>462</v>
      </c>
      <c r="G209" s="18"/>
      <c r="H209" s="18"/>
      <c r="I209" s="46" t="s">
        <v>739</v>
      </c>
    </row>
    <row r="210" spans="1:9">
      <c r="A210" s="20">
        <v>205</v>
      </c>
      <c r="B210" s="126"/>
      <c r="C210" s="69" t="s">
        <v>498</v>
      </c>
      <c r="D210" s="69" t="s">
        <v>499</v>
      </c>
      <c r="E210" s="19" t="s">
        <v>171</v>
      </c>
      <c r="F210" s="69" t="s">
        <v>255</v>
      </c>
      <c r="G210" s="18"/>
      <c r="H210" s="18"/>
      <c r="I210" s="46" t="s">
        <v>740</v>
      </c>
    </row>
    <row r="211" spans="1:9">
      <c r="A211" s="20">
        <v>206</v>
      </c>
      <c r="B211" s="126"/>
      <c r="C211" s="69" t="s">
        <v>500</v>
      </c>
      <c r="D211" s="69" t="s">
        <v>501</v>
      </c>
      <c r="E211" s="19" t="s">
        <v>171</v>
      </c>
      <c r="F211" s="69" t="s">
        <v>462</v>
      </c>
      <c r="G211" s="18"/>
      <c r="H211" s="18"/>
      <c r="I211" s="46" t="s">
        <v>741</v>
      </c>
    </row>
    <row r="212" spans="1:9">
      <c r="A212" s="20">
        <v>207</v>
      </c>
      <c r="B212" s="126"/>
      <c r="C212" s="69" t="s">
        <v>502</v>
      </c>
      <c r="D212" s="69" t="s">
        <v>503</v>
      </c>
      <c r="E212" s="19" t="s">
        <v>171</v>
      </c>
      <c r="F212" s="69" t="s">
        <v>504</v>
      </c>
      <c r="G212" s="18"/>
      <c r="H212" s="18"/>
      <c r="I212" s="46" t="s">
        <v>742</v>
      </c>
    </row>
    <row r="213" spans="1:9">
      <c r="A213" s="20">
        <v>208</v>
      </c>
      <c r="B213" s="126"/>
      <c r="C213" s="69" t="s">
        <v>505</v>
      </c>
      <c r="D213" s="69" t="s">
        <v>506</v>
      </c>
      <c r="E213" s="19" t="s">
        <v>171</v>
      </c>
      <c r="F213" s="69" t="s">
        <v>504</v>
      </c>
      <c r="G213" s="18"/>
      <c r="H213" s="18"/>
      <c r="I213" s="46" t="s">
        <v>743</v>
      </c>
    </row>
    <row r="214" spans="1:9">
      <c r="A214" s="20">
        <v>209</v>
      </c>
      <c r="B214" s="126"/>
      <c r="C214" s="69" t="s">
        <v>507</v>
      </c>
      <c r="D214" s="69" t="s">
        <v>508</v>
      </c>
      <c r="E214" s="19" t="s">
        <v>171</v>
      </c>
      <c r="F214" s="69" t="s">
        <v>399</v>
      </c>
      <c r="G214" s="18"/>
      <c r="H214" s="18"/>
      <c r="I214" s="46" t="s">
        <v>744</v>
      </c>
    </row>
    <row r="215" spans="1:9">
      <c r="A215" s="20">
        <v>210</v>
      </c>
      <c r="B215" s="126"/>
      <c r="C215" s="69" t="s">
        <v>509</v>
      </c>
      <c r="D215" s="69" t="s">
        <v>510</v>
      </c>
      <c r="E215" s="19" t="s">
        <v>171</v>
      </c>
      <c r="F215" s="69" t="s">
        <v>399</v>
      </c>
      <c r="G215" s="18"/>
      <c r="H215" s="18"/>
      <c r="I215" s="46" t="s">
        <v>745</v>
      </c>
    </row>
    <row r="216" spans="1:9">
      <c r="A216" s="20">
        <v>211</v>
      </c>
      <c r="B216" s="126"/>
      <c r="C216" s="69" t="s">
        <v>511</v>
      </c>
      <c r="D216" s="69" t="s">
        <v>512</v>
      </c>
      <c r="E216" s="19" t="s">
        <v>171</v>
      </c>
      <c r="F216" s="69" t="s">
        <v>399</v>
      </c>
      <c r="G216" s="18"/>
      <c r="H216" s="18"/>
      <c r="I216" s="46" t="s">
        <v>746</v>
      </c>
    </row>
    <row r="217" spans="1:9">
      <c r="A217" s="20">
        <v>212</v>
      </c>
      <c r="B217" s="126"/>
      <c r="C217" s="69" t="s">
        <v>513</v>
      </c>
      <c r="D217" s="69" t="s">
        <v>514</v>
      </c>
      <c r="E217" s="19" t="s">
        <v>171</v>
      </c>
      <c r="F217" s="69" t="s">
        <v>467</v>
      </c>
      <c r="G217" s="18"/>
      <c r="H217" s="18"/>
      <c r="I217" s="46" t="s">
        <v>747</v>
      </c>
    </row>
    <row r="218" spans="1:9">
      <c r="A218" s="20">
        <v>213</v>
      </c>
      <c r="B218" s="126"/>
      <c r="C218" s="69" t="s">
        <v>515</v>
      </c>
      <c r="D218" s="69" t="s">
        <v>516</v>
      </c>
      <c r="E218" s="19" t="s">
        <v>171</v>
      </c>
      <c r="F218" s="69" t="s">
        <v>517</v>
      </c>
      <c r="G218" s="18"/>
      <c r="H218" s="18"/>
      <c r="I218" s="46" t="s">
        <v>748</v>
      </c>
    </row>
    <row r="219" spans="1:9">
      <c r="A219" s="20">
        <v>214</v>
      </c>
      <c r="B219" s="126"/>
      <c r="C219" s="69" t="s">
        <v>518</v>
      </c>
      <c r="D219" s="69" t="s">
        <v>519</v>
      </c>
      <c r="E219" s="19" t="s">
        <v>171</v>
      </c>
      <c r="F219" s="69" t="s">
        <v>399</v>
      </c>
      <c r="G219" s="18"/>
      <c r="H219" s="18"/>
      <c r="I219" s="46" t="s">
        <v>749</v>
      </c>
    </row>
    <row r="220" spans="1:9">
      <c r="A220" s="20">
        <v>215</v>
      </c>
      <c r="B220" s="126"/>
      <c r="C220" s="69" t="s">
        <v>520</v>
      </c>
      <c r="D220" s="69" t="s">
        <v>521</v>
      </c>
      <c r="E220" s="19" t="s">
        <v>171</v>
      </c>
      <c r="F220" s="69" t="s">
        <v>462</v>
      </c>
      <c r="G220" s="18"/>
      <c r="H220" s="18"/>
      <c r="I220" s="46" t="s">
        <v>750</v>
      </c>
    </row>
    <row r="221" spans="1:9">
      <c r="A221" s="20">
        <v>216</v>
      </c>
      <c r="B221" s="126"/>
      <c r="C221" s="69" t="s">
        <v>522</v>
      </c>
      <c r="D221" s="69" t="s">
        <v>523</v>
      </c>
      <c r="E221" s="19" t="s">
        <v>171</v>
      </c>
      <c r="F221" s="69" t="s">
        <v>399</v>
      </c>
      <c r="G221" s="18"/>
      <c r="H221" s="18"/>
      <c r="I221" s="46" t="s">
        <v>751</v>
      </c>
    </row>
    <row r="222" spans="1:9">
      <c r="A222" s="20">
        <v>217</v>
      </c>
      <c r="B222" s="126"/>
      <c r="C222" s="69" t="s">
        <v>524</v>
      </c>
      <c r="D222" s="69" t="s">
        <v>525</v>
      </c>
      <c r="E222" s="19" t="s">
        <v>171</v>
      </c>
      <c r="F222" s="69" t="s">
        <v>399</v>
      </c>
      <c r="G222" s="18"/>
      <c r="H222" s="18"/>
      <c r="I222" s="46" t="s">
        <v>752</v>
      </c>
    </row>
    <row r="223" spans="1:9">
      <c r="A223" s="20">
        <v>218</v>
      </c>
      <c r="B223" s="126"/>
      <c r="C223" s="69" t="s">
        <v>526</v>
      </c>
      <c r="D223" s="69" t="s">
        <v>527</v>
      </c>
      <c r="E223" s="19" t="s">
        <v>171</v>
      </c>
      <c r="F223" s="69" t="s">
        <v>462</v>
      </c>
      <c r="G223" s="18"/>
      <c r="H223" s="18"/>
      <c r="I223" s="46" t="s">
        <v>753</v>
      </c>
    </row>
    <row r="224" spans="1:9">
      <c r="A224" s="20">
        <v>219</v>
      </c>
      <c r="B224" s="126"/>
      <c r="C224" s="69" t="s">
        <v>528</v>
      </c>
      <c r="D224" s="69" t="s">
        <v>529</v>
      </c>
      <c r="E224" s="19" t="s">
        <v>171</v>
      </c>
      <c r="F224" s="69" t="s">
        <v>462</v>
      </c>
      <c r="G224" s="18"/>
      <c r="H224" s="18"/>
      <c r="I224" s="46" t="s">
        <v>754</v>
      </c>
    </row>
    <row r="225" spans="1:9">
      <c r="A225" s="20">
        <v>220</v>
      </c>
      <c r="B225" s="126"/>
      <c r="C225" s="69" t="s">
        <v>530</v>
      </c>
      <c r="D225" s="69" t="s">
        <v>531</v>
      </c>
      <c r="E225" s="19" t="s">
        <v>171</v>
      </c>
      <c r="F225" s="69" t="s">
        <v>532</v>
      </c>
      <c r="G225" s="18"/>
      <c r="H225" s="18"/>
      <c r="I225" s="46" t="s">
        <v>755</v>
      </c>
    </row>
    <row r="226" spans="1:9">
      <c r="A226" s="20">
        <v>221</v>
      </c>
      <c r="B226" s="126"/>
      <c r="C226" s="69" t="s">
        <v>533</v>
      </c>
      <c r="D226" s="69" t="s">
        <v>534</v>
      </c>
      <c r="E226" s="19" t="s">
        <v>171</v>
      </c>
      <c r="F226" s="69" t="s">
        <v>532</v>
      </c>
      <c r="G226" s="18"/>
      <c r="H226" s="18"/>
      <c r="I226" s="46" t="s">
        <v>756</v>
      </c>
    </row>
    <row r="227" spans="1:9">
      <c r="A227" s="20">
        <v>222</v>
      </c>
      <c r="B227" s="126"/>
      <c r="C227" s="69" t="s">
        <v>535</v>
      </c>
      <c r="D227" s="69" t="s">
        <v>536</v>
      </c>
      <c r="E227" s="19" t="s">
        <v>171</v>
      </c>
      <c r="F227" s="69" t="s">
        <v>462</v>
      </c>
      <c r="G227" s="18"/>
      <c r="H227" s="18"/>
      <c r="I227" s="46" t="s">
        <v>757</v>
      </c>
    </row>
    <row r="228" spans="1:9">
      <c r="A228" s="20">
        <v>223</v>
      </c>
      <c r="B228" s="126"/>
      <c r="C228" s="69" t="s">
        <v>537</v>
      </c>
      <c r="D228" s="69" t="s">
        <v>538</v>
      </c>
      <c r="E228" s="19" t="s">
        <v>171</v>
      </c>
      <c r="F228" s="69" t="s">
        <v>180</v>
      </c>
      <c r="G228" s="18"/>
      <c r="H228" s="18"/>
      <c r="I228" s="46" t="s">
        <v>758</v>
      </c>
    </row>
    <row r="229" spans="1:9">
      <c r="A229" s="20">
        <v>224</v>
      </c>
      <c r="B229" s="126"/>
      <c r="C229" s="69" t="s">
        <v>539</v>
      </c>
      <c r="D229" s="69" t="s">
        <v>540</v>
      </c>
      <c r="E229" s="19" t="s">
        <v>171</v>
      </c>
      <c r="F229" s="69" t="s">
        <v>180</v>
      </c>
      <c r="G229" s="18"/>
      <c r="H229" s="18"/>
      <c r="I229" s="46" t="s">
        <v>759</v>
      </c>
    </row>
    <row r="230" spans="1:9">
      <c r="A230" s="20">
        <v>225</v>
      </c>
      <c r="B230" s="126"/>
      <c r="C230" s="69" t="s">
        <v>541</v>
      </c>
      <c r="D230" s="69" t="s">
        <v>542</v>
      </c>
      <c r="E230" s="19" t="s">
        <v>171</v>
      </c>
      <c r="F230" s="69" t="s">
        <v>462</v>
      </c>
      <c r="G230" s="18"/>
      <c r="H230" s="18"/>
      <c r="I230" s="46" t="s">
        <v>760</v>
      </c>
    </row>
    <row r="231" spans="1:9">
      <c r="A231" s="20">
        <v>226</v>
      </c>
      <c r="B231" s="126"/>
      <c r="C231" s="69" t="s">
        <v>543</v>
      </c>
      <c r="D231" s="69" t="s">
        <v>544</v>
      </c>
      <c r="E231" s="19" t="s">
        <v>171</v>
      </c>
      <c r="F231" s="69" t="s">
        <v>180</v>
      </c>
      <c r="G231" s="18"/>
      <c r="H231" s="18"/>
      <c r="I231" s="46" t="s">
        <v>761</v>
      </c>
    </row>
    <row r="232" spans="1:9">
      <c r="A232" s="20">
        <v>227</v>
      </c>
      <c r="B232" s="126"/>
      <c r="C232" s="69" t="s">
        <v>545</v>
      </c>
      <c r="D232" s="69" t="s">
        <v>546</v>
      </c>
      <c r="E232" s="19" t="s">
        <v>171</v>
      </c>
      <c r="F232" s="69" t="s">
        <v>180</v>
      </c>
      <c r="G232" s="18"/>
      <c r="H232" s="18"/>
      <c r="I232" s="46" t="s">
        <v>762</v>
      </c>
    </row>
    <row r="233" spans="1:9">
      <c r="A233" s="20">
        <v>228</v>
      </c>
      <c r="B233" s="126"/>
      <c r="C233" s="69" t="s">
        <v>547</v>
      </c>
      <c r="D233" s="69" t="s">
        <v>548</v>
      </c>
      <c r="E233" s="19" t="s">
        <v>171</v>
      </c>
      <c r="F233" s="69" t="s">
        <v>549</v>
      </c>
      <c r="G233" s="18"/>
      <c r="H233" s="18"/>
      <c r="I233" s="46" t="s">
        <v>763</v>
      </c>
    </row>
    <row r="234" spans="1:9">
      <c r="A234" s="20">
        <v>229</v>
      </c>
      <c r="B234" s="126"/>
      <c r="C234" s="69" t="s">
        <v>550</v>
      </c>
      <c r="D234" s="69" t="s">
        <v>551</v>
      </c>
      <c r="E234" s="19" t="s">
        <v>171</v>
      </c>
      <c r="F234" s="69" t="s">
        <v>549</v>
      </c>
      <c r="G234" s="18"/>
      <c r="H234" s="18"/>
      <c r="I234" s="46" t="s">
        <v>764</v>
      </c>
    </row>
    <row r="235" spans="1:9">
      <c r="A235" s="20">
        <v>230</v>
      </c>
      <c r="B235" s="126"/>
      <c r="C235" s="69" t="s">
        <v>552</v>
      </c>
      <c r="D235" s="69" t="s">
        <v>553</v>
      </c>
      <c r="E235" s="19" t="s">
        <v>171</v>
      </c>
      <c r="F235" s="69" t="s">
        <v>399</v>
      </c>
      <c r="G235" s="18"/>
      <c r="H235" s="18"/>
      <c r="I235" s="46" t="s">
        <v>765</v>
      </c>
    </row>
    <row r="236" spans="1:9">
      <c r="A236" s="20">
        <v>231</v>
      </c>
      <c r="B236" s="126"/>
      <c r="C236" s="69" t="s">
        <v>554</v>
      </c>
      <c r="D236" s="69" t="s">
        <v>555</v>
      </c>
      <c r="E236" s="19" t="s">
        <v>171</v>
      </c>
      <c r="F236" s="69" t="s">
        <v>255</v>
      </c>
      <c r="G236" s="18"/>
      <c r="H236" s="18"/>
      <c r="I236" s="46" t="s">
        <v>766</v>
      </c>
    </row>
    <row r="237" spans="1:9">
      <c r="A237" s="20">
        <v>232</v>
      </c>
      <c r="B237" s="126"/>
      <c r="C237" s="69" t="s">
        <v>556</v>
      </c>
      <c r="D237" s="69" t="s">
        <v>557</v>
      </c>
      <c r="E237" s="19" t="s">
        <v>171</v>
      </c>
      <c r="F237" s="69" t="s">
        <v>255</v>
      </c>
      <c r="G237" s="18"/>
      <c r="H237" s="18"/>
      <c r="I237" s="46" t="s">
        <v>767</v>
      </c>
    </row>
    <row r="238" spans="1:9">
      <c r="A238" s="20">
        <v>233</v>
      </c>
      <c r="B238" s="126"/>
      <c r="C238" s="69" t="s">
        <v>558</v>
      </c>
      <c r="D238" s="69" t="s">
        <v>559</v>
      </c>
      <c r="E238" s="19" t="s">
        <v>171</v>
      </c>
      <c r="F238" s="69" t="s">
        <v>180</v>
      </c>
      <c r="G238" s="18"/>
      <c r="H238" s="18"/>
      <c r="I238" s="46" t="s">
        <v>768</v>
      </c>
    </row>
    <row r="239" spans="1:9">
      <c r="A239" s="20">
        <v>234</v>
      </c>
      <c r="B239" s="126"/>
      <c r="C239" s="69" t="s">
        <v>560</v>
      </c>
      <c r="D239" s="69" t="s">
        <v>561</v>
      </c>
      <c r="E239" s="19" t="s">
        <v>171</v>
      </c>
      <c r="F239" s="69" t="s">
        <v>180</v>
      </c>
      <c r="G239" s="18"/>
      <c r="H239" s="18"/>
      <c r="I239" s="46" t="s">
        <v>769</v>
      </c>
    </row>
    <row r="240" spans="1:9">
      <c r="A240" s="20">
        <v>235</v>
      </c>
      <c r="B240" s="126"/>
      <c r="C240" s="69" t="s">
        <v>562</v>
      </c>
      <c r="D240" s="69" t="s">
        <v>563</v>
      </c>
      <c r="E240" s="19" t="s">
        <v>171</v>
      </c>
      <c r="F240" s="69" t="s">
        <v>199</v>
      </c>
      <c r="G240" s="18"/>
      <c r="H240" s="18"/>
      <c r="I240" s="46" t="s">
        <v>770</v>
      </c>
    </row>
    <row r="241" spans="1:9">
      <c r="A241" s="20">
        <v>236</v>
      </c>
      <c r="B241" s="126"/>
      <c r="C241" s="69" t="s">
        <v>564</v>
      </c>
      <c r="D241" s="69" t="s">
        <v>565</v>
      </c>
      <c r="E241" s="19" t="s">
        <v>171</v>
      </c>
      <c r="F241" s="69" t="s">
        <v>399</v>
      </c>
      <c r="G241" s="18"/>
      <c r="H241" s="18"/>
      <c r="I241" s="46" t="s">
        <v>771</v>
      </c>
    </row>
    <row r="242" spans="1:9">
      <c r="A242" s="20">
        <v>237</v>
      </c>
      <c r="B242" s="126"/>
      <c r="C242" s="69" t="s">
        <v>566</v>
      </c>
      <c r="D242" s="69" t="s">
        <v>567</v>
      </c>
      <c r="E242" s="19" t="s">
        <v>171</v>
      </c>
      <c r="F242" s="69" t="s">
        <v>568</v>
      </c>
      <c r="G242" s="18"/>
      <c r="H242" s="18"/>
      <c r="I242" s="46" t="s">
        <v>772</v>
      </c>
    </row>
    <row r="243" spans="1:9">
      <c r="A243" s="20">
        <v>238</v>
      </c>
      <c r="B243" s="126"/>
      <c r="C243" s="69" t="s">
        <v>569</v>
      </c>
      <c r="D243" s="69" t="s">
        <v>570</v>
      </c>
      <c r="E243" s="19" t="s">
        <v>171</v>
      </c>
      <c r="F243" s="69" t="s">
        <v>331</v>
      </c>
      <c r="G243" s="18"/>
      <c r="H243" s="18"/>
      <c r="I243" s="46" t="s">
        <v>773</v>
      </c>
    </row>
    <row r="244" spans="1:9">
      <c r="A244" s="20">
        <v>239</v>
      </c>
      <c r="B244" s="126"/>
      <c r="C244" s="69" t="s">
        <v>571</v>
      </c>
      <c r="D244" s="69" t="s">
        <v>572</v>
      </c>
      <c r="E244" s="19" t="s">
        <v>171</v>
      </c>
      <c r="F244" s="69" t="s">
        <v>462</v>
      </c>
      <c r="G244" s="18"/>
      <c r="H244" s="18"/>
      <c r="I244" s="46" t="s">
        <v>774</v>
      </c>
    </row>
    <row r="245" spans="1:9">
      <c r="A245" s="20">
        <v>240</v>
      </c>
      <c r="B245" s="126"/>
      <c r="C245" s="69" t="s">
        <v>573</v>
      </c>
      <c r="D245" s="69" t="s">
        <v>574</v>
      </c>
      <c r="E245" s="19" t="s">
        <v>171</v>
      </c>
      <c r="F245" s="69" t="s">
        <v>462</v>
      </c>
      <c r="G245" s="18"/>
      <c r="H245" s="18"/>
      <c r="I245" s="46" t="s">
        <v>775</v>
      </c>
    </row>
    <row r="246" spans="1:9">
      <c r="A246" s="20">
        <v>241</v>
      </c>
      <c r="B246" s="126"/>
      <c r="C246" s="69" t="s">
        <v>575</v>
      </c>
      <c r="D246" s="69" t="s">
        <v>576</v>
      </c>
      <c r="E246" s="19" t="s">
        <v>171</v>
      </c>
      <c r="F246" s="69" t="s">
        <v>462</v>
      </c>
      <c r="G246" s="18"/>
      <c r="H246" s="18"/>
      <c r="I246" s="46" t="s">
        <v>776</v>
      </c>
    </row>
    <row r="247" spans="1:9">
      <c r="A247" s="20">
        <v>242</v>
      </c>
      <c r="B247" s="126"/>
      <c r="C247" s="69" t="s">
        <v>577</v>
      </c>
      <c r="D247" s="69" t="s">
        <v>578</v>
      </c>
      <c r="E247" s="19" t="s">
        <v>171</v>
      </c>
      <c r="F247" s="69" t="s">
        <v>462</v>
      </c>
      <c r="G247" s="18"/>
      <c r="H247" s="18"/>
      <c r="I247" s="46" t="s">
        <v>777</v>
      </c>
    </row>
    <row r="248" spans="1:9">
      <c r="A248" s="20">
        <v>243</v>
      </c>
      <c r="B248" s="126"/>
      <c r="C248" s="69" t="s">
        <v>579</v>
      </c>
      <c r="D248" s="69" t="s">
        <v>580</v>
      </c>
      <c r="E248" s="19" t="s">
        <v>171</v>
      </c>
      <c r="F248" s="69" t="s">
        <v>462</v>
      </c>
      <c r="G248" s="18"/>
      <c r="H248" s="18"/>
      <c r="I248" s="46" t="s">
        <v>778</v>
      </c>
    </row>
    <row r="249" spans="1:9">
      <c r="A249" s="20">
        <v>244</v>
      </c>
      <c r="B249" s="126"/>
      <c r="C249" s="69" t="s">
        <v>581</v>
      </c>
      <c r="D249" s="69" t="s">
        <v>582</v>
      </c>
      <c r="E249" s="19" t="s">
        <v>171</v>
      </c>
      <c r="F249" s="69" t="s">
        <v>583</v>
      </c>
      <c r="G249" s="18"/>
      <c r="H249" s="18"/>
      <c r="I249" s="46" t="s">
        <v>779</v>
      </c>
    </row>
    <row r="250" spans="1:9">
      <c r="A250" s="20">
        <v>245</v>
      </c>
      <c r="B250" s="126"/>
      <c r="C250" s="69" t="s">
        <v>584</v>
      </c>
      <c r="D250" s="69" t="s">
        <v>585</v>
      </c>
      <c r="E250" s="19" t="s">
        <v>171</v>
      </c>
      <c r="F250" s="69" t="s">
        <v>255</v>
      </c>
      <c r="G250" s="18"/>
      <c r="H250" s="18"/>
      <c r="I250" s="46" t="s">
        <v>780</v>
      </c>
    </row>
    <row r="251" spans="1:9">
      <c r="A251" s="20">
        <v>246</v>
      </c>
      <c r="B251" s="126"/>
      <c r="C251" s="69" t="s">
        <v>586</v>
      </c>
      <c r="D251" s="69" t="s">
        <v>587</v>
      </c>
      <c r="E251" s="19" t="s">
        <v>171</v>
      </c>
      <c r="F251" s="69" t="s">
        <v>588</v>
      </c>
      <c r="G251" s="18"/>
      <c r="H251" s="18"/>
      <c r="I251" s="46" t="s">
        <v>781</v>
      </c>
    </row>
    <row r="252" spans="1:9">
      <c r="A252" s="20">
        <v>247</v>
      </c>
      <c r="B252" s="127"/>
      <c r="C252" s="69" t="s">
        <v>474</v>
      </c>
      <c r="D252" s="69" t="s">
        <v>589</v>
      </c>
      <c r="E252" s="19" t="s">
        <v>171</v>
      </c>
      <c r="F252" s="69" t="s">
        <v>590</v>
      </c>
      <c r="G252" s="18"/>
      <c r="H252" s="18"/>
      <c r="I252" s="51" t="s">
        <v>782</v>
      </c>
    </row>
    <row r="253" spans="1:9">
      <c r="A253" s="52">
        <v>248</v>
      </c>
      <c r="B253" s="121" t="s">
        <v>800</v>
      </c>
      <c r="C253" s="17" t="s">
        <v>784</v>
      </c>
      <c r="D253" s="18"/>
      <c r="E253" s="19" t="s">
        <v>787</v>
      </c>
      <c r="F253" s="17" t="s">
        <v>788</v>
      </c>
      <c r="G253" s="18"/>
      <c r="H253" s="18"/>
      <c r="I253" s="53"/>
    </row>
    <row r="254" spans="1:9">
      <c r="A254" s="52">
        <v>249</v>
      </c>
      <c r="B254" s="121"/>
      <c r="C254" s="17" t="s">
        <v>784</v>
      </c>
      <c r="D254" s="18"/>
      <c r="E254" s="19" t="s">
        <v>787</v>
      </c>
      <c r="F254" s="17" t="s">
        <v>789</v>
      </c>
      <c r="G254" s="18"/>
      <c r="H254" s="18"/>
      <c r="I254" s="53"/>
    </row>
    <row r="255" spans="1:9">
      <c r="A255" s="52">
        <v>250</v>
      </c>
      <c r="B255" s="121"/>
      <c r="C255" s="17" t="s">
        <v>784</v>
      </c>
      <c r="D255" s="18"/>
      <c r="E255" s="19" t="s">
        <v>787</v>
      </c>
      <c r="F255" s="17" t="s">
        <v>790</v>
      </c>
      <c r="G255" s="18"/>
      <c r="H255" s="18"/>
      <c r="I255" s="53"/>
    </row>
    <row r="256" spans="1:9">
      <c r="A256" s="52">
        <v>251</v>
      </c>
      <c r="B256" s="121"/>
      <c r="C256" s="17" t="s">
        <v>784</v>
      </c>
      <c r="D256" s="18"/>
      <c r="E256" s="19" t="s">
        <v>787</v>
      </c>
      <c r="F256" s="17" t="s">
        <v>791</v>
      </c>
      <c r="G256" s="18"/>
      <c r="H256" s="18"/>
      <c r="I256" s="53"/>
    </row>
    <row r="257" spans="1:9">
      <c r="A257" s="52">
        <v>252</v>
      </c>
      <c r="B257" s="121"/>
      <c r="C257" s="17" t="s">
        <v>784</v>
      </c>
      <c r="D257" s="18"/>
      <c r="E257" s="19" t="s">
        <v>787</v>
      </c>
      <c r="F257" s="17" t="s">
        <v>791</v>
      </c>
      <c r="G257" s="18"/>
      <c r="H257" s="18"/>
      <c r="I257" s="53"/>
    </row>
    <row r="258" spans="1:9">
      <c r="A258" s="52">
        <v>253</v>
      </c>
      <c r="B258" s="121"/>
      <c r="C258" s="17" t="s">
        <v>784</v>
      </c>
      <c r="D258" s="18"/>
      <c r="E258" s="19" t="s">
        <v>787</v>
      </c>
      <c r="F258" s="17" t="s">
        <v>788</v>
      </c>
      <c r="G258" s="18"/>
      <c r="H258" s="18"/>
      <c r="I258" s="53"/>
    </row>
    <row r="259" spans="1:9">
      <c r="A259" s="52">
        <v>254</v>
      </c>
      <c r="B259" s="121"/>
      <c r="C259" s="17" t="s">
        <v>784</v>
      </c>
      <c r="D259" s="18"/>
      <c r="E259" s="19" t="s">
        <v>787</v>
      </c>
      <c r="F259" s="17" t="s">
        <v>789</v>
      </c>
      <c r="G259" s="18"/>
      <c r="H259" s="18"/>
      <c r="I259" s="53"/>
    </row>
    <row r="260" spans="1:9">
      <c r="A260" s="52">
        <v>255</v>
      </c>
      <c r="B260" s="121"/>
      <c r="C260" s="17" t="s">
        <v>784</v>
      </c>
      <c r="D260" s="18"/>
      <c r="E260" s="19" t="s">
        <v>787</v>
      </c>
      <c r="F260" s="17" t="s">
        <v>790</v>
      </c>
      <c r="G260" s="18"/>
      <c r="H260" s="18"/>
      <c r="I260" s="53"/>
    </row>
    <row r="261" spans="1:9">
      <c r="A261" s="52">
        <v>256</v>
      </c>
      <c r="B261" s="121"/>
      <c r="C261" s="17" t="s">
        <v>784</v>
      </c>
      <c r="D261" s="18"/>
      <c r="E261" s="19" t="s">
        <v>787</v>
      </c>
      <c r="F261" s="17" t="s">
        <v>792</v>
      </c>
      <c r="G261" s="18"/>
      <c r="H261" s="18"/>
      <c r="I261" s="53"/>
    </row>
    <row r="262" spans="1:9">
      <c r="A262" s="52">
        <v>257</v>
      </c>
      <c r="B262" s="121"/>
      <c r="C262" s="17" t="s">
        <v>784</v>
      </c>
      <c r="D262" s="18"/>
      <c r="E262" s="19" t="s">
        <v>787</v>
      </c>
      <c r="F262" s="17" t="s">
        <v>793</v>
      </c>
      <c r="G262" s="18"/>
      <c r="H262" s="18"/>
      <c r="I262" s="53"/>
    </row>
    <row r="263" spans="1:9">
      <c r="A263" s="52">
        <v>258</v>
      </c>
      <c r="B263" s="121"/>
      <c r="C263" s="17" t="s">
        <v>784</v>
      </c>
      <c r="D263" s="18"/>
      <c r="E263" s="19" t="s">
        <v>787</v>
      </c>
      <c r="F263" s="17" t="s">
        <v>793</v>
      </c>
      <c r="G263" s="18"/>
      <c r="H263" s="18"/>
      <c r="I263" s="53"/>
    </row>
    <row r="264" spans="1:9">
      <c r="A264" s="52">
        <v>259</v>
      </c>
      <c r="B264" s="121"/>
      <c r="C264" s="17" t="s">
        <v>784</v>
      </c>
      <c r="D264" s="18"/>
      <c r="E264" s="19" t="s">
        <v>787</v>
      </c>
      <c r="F264" s="17" t="s">
        <v>792</v>
      </c>
      <c r="G264" s="18"/>
      <c r="H264" s="18"/>
      <c r="I264" s="53"/>
    </row>
    <row r="265" spans="1:9">
      <c r="A265" s="52">
        <v>260</v>
      </c>
      <c r="B265" s="121"/>
      <c r="C265" s="17" t="s">
        <v>784</v>
      </c>
      <c r="D265" s="18"/>
      <c r="E265" s="19" t="s">
        <v>787</v>
      </c>
      <c r="F265" s="17" t="s">
        <v>791</v>
      </c>
      <c r="G265" s="18"/>
      <c r="H265" s="18"/>
      <c r="I265" s="53"/>
    </row>
    <row r="266" spans="1:9">
      <c r="A266" s="52">
        <v>261</v>
      </c>
      <c r="B266" s="121"/>
      <c r="C266" s="17" t="s">
        <v>784</v>
      </c>
      <c r="D266" s="18"/>
      <c r="E266" s="19" t="s">
        <v>787</v>
      </c>
      <c r="F266" s="17" t="s">
        <v>791</v>
      </c>
      <c r="G266" s="18"/>
      <c r="H266" s="18"/>
      <c r="I266" s="53"/>
    </row>
    <row r="267" spans="1:9">
      <c r="A267" s="52">
        <v>262</v>
      </c>
      <c r="B267" s="121"/>
      <c r="C267" s="17" t="s">
        <v>784</v>
      </c>
      <c r="D267" s="18"/>
      <c r="E267" s="19" t="s">
        <v>787</v>
      </c>
      <c r="F267" s="17" t="s">
        <v>794</v>
      </c>
      <c r="G267" s="18"/>
      <c r="H267" s="18"/>
      <c r="I267" s="53"/>
    </row>
    <row r="268" spans="1:9">
      <c r="A268" s="52">
        <v>263</v>
      </c>
      <c r="B268" s="121"/>
      <c r="C268" s="17" t="s">
        <v>784</v>
      </c>
      <c r="D268" s="18"/>
      <c r="E268" s="19" t="s">
        <v>787</v>
      </c>
      <c r="F268" s="17" t="s">
        <v>794</v>
      </c>
      <c r="G268" s="18"/>
      <c r="H268" s="18"/>
      <c r="I268" s="53"/>
    </row>
    <row r="269" spans="1:9">
      <c r="A269" s="52">
        <v>264</v>
      </c>
      <c r="B269" s="121"/>
      <c r="C269" s="17" t="s">
        <v>784</v>
      </c>
      <c r="D269" s="18"/>
      <c r="E269" s="19" t="s">
        <v>787</v>
      </c>
      <c r="F269" s="17" t="s">
        <v>794</v>
      </c>
      <c r="G269" s="18"/>
      <c r="H269" s="18"/>
      <c r="I269" s="53"/>
    </row>
    <row r="270" spans="1:9">
      <c r="A270" s="52">
        <v>265</v>
      </c>
      <c r="B270" s="121"/>
      <c r="C270" s="17" t="s">
        <v>785</v>
      </c>
      <c r="D270" s="18"/>
      <c r="E270" s="19" t="s">
        <v>787</v>
      </c>
      <c r="F270" s="17" t="s">
        <v>792</v>
      </c>
      <c r="G270" s="18"/>
      <c r="H270" s="18"/>
      <c r="I270" s="53"/>
    </row>
    <row r="271" spans="1:9">
      <c r="A271" s="52">
        <v>266</v>
      </c>
      <c r="B271" s="121"/>
      <c r="C271" s="17" t="s">
        <v>785</v>
      </c>
      <c r="D271" s="18"/>
      <c r="E271" s="19" t="s">
        <v>787</v>
      </c>
      <c r="F271" s="17" t="s">
        <v>793</v>
      </c>
      <c r="G271" s="18"/>
      <c r="H271" s="18"/>
      <c r="I271" s="53"/>
    </row>
    <row r="272" spans="1:9">
      <c r="A272" s="52">
        <v>267</v>
      </c>
      <c r="B272" s="121"/>
      <c r="C272" s="17" t="s">
        <v>785</v>
      </c>
      <c r="D272" s="18"/>
      <c r="E272" s="19" t="s">
        <v>787</v>
      </c>
      <c r="F272" s="17" t="s">
        <v>793</v>
      </c>
      <c r="G272" s="18"/>
      <c r="H272" s="18"/>
      <c r="I272" s="53"/>
    </row>
    <row r="273" spans="1:9">
      <c r="A273" s="52">
        <v>268</v>
      </c>
      <c r="B273" s="121"/>
      <c r="C273" s="17" t="s">
        <v>785</v>
      </c>
      <c r="D273" s="18"/>
      <c r="E273" s="19" t="s">
        <v>787</v>
      </c>
      <c r="F273" s="17" t="s">
        <v>795</v>
      </c>
      <c r="G273" s="18"/>
      <c r="H273" s="18"/>
      <c r="I273" s="53"/>
    </row>
    <row r="274" spans="1:9">
      <c r="A274" s="52">
        <v>269</v>
      </c>
      <c r="B274" s="121"/>
      <c r="C274" s="17" t="s">
        <v>785</v>
      </c>
      <c r="D274" s="18"/>
      <c r="E274" s="19" t="s">
        <v>787</v>
      </c>
      <c r="F274" s="17" t="s">
        <v>791</v>
      </c>
      <c r="G274" s="18"/>
      <c r="H274" s="18"/>
      <c r="I274" s="53"/>
    </row>
    <row r="275" spans="1:9">
      <c r="A275" s="52">
        <v>270</v>
      </c>
      <c r="B275" s="121"/>
      <c r="C275" s="17" t="s">
        <v>785</v>
      </c>
      <c r="D275" s="18"/>
      <c r="E275" s="19" t="s">
        <v>787</v>
      </c>
      <c r="F275" s="17" t="s">
        <v>791</v>
      </c>
      <c r="G275" s="18"/>
      <c r="H275" s="18"/>
      <c r="I275" s="53"/>
    </row>
    <row r="276" spans="1:9">
      <c r="A276" s="52">
        <v>271</v>
      </c>
      <c r="B276" s="121"/>
      <c r="C276" s="17" t="s">
        <v>785</v>
      </c>
      <c r="D276" s="18"/>
      <c r="E276" s="19" t="s">
        <v>787</v>
      </c>
      <c r="F276" s="17" t="s">
        <v>794</v>
      </c>
      <c r="G276" s="18"/>
      <c r="H276" s="18"/>
      <c r="I276" s="53"/>
    </row>
    <row r="277" spans="1:9">
      <c r="A277" s="52">
        <v>272</v>
      </c>
      <c r="B277" s="121"/>
      <c r="C277" s="17" t="s">
        <v>785</v>
      </c>
      <c r="D277" s="18"/>
      <c r="E277" s="19" t="s">
        <v>787</v>
      </c>
      <c r="F277" s="17" t="s">
        <v>795</v>
      </c>
      <c r="G277" s="18"/>
      <c r="H277" s="18"/>
      <c r="I277" s="53"/>
    </row>
    <row r="278" spans="1:9">
      <c r="A278" s="52">
        <v>273</v>
      </c>
      <c r="B278" s="121"/>
      <c r="C278" s="17" t="s">
        <v>785</v>
      </c>
      <c r="D278" s="18"/>
      <c r="E278" s="19" t="s">
        <v>787</v>
      </c>
      <c r="F278" s="17" t="s">
        <v>796</v>
      </c>
      <c r="G278" s="18"/>
      <c r="H278" s="18"/>
      <c r="I278" s="53"/>
    </row>
    <row r="279" spans="1:9">
      <c r="A279" s="52">
        <v>274</v>
      </c>
      <c r="B279" s="121"/>
      <c r="C279" s="17" t="s">
        <v>785</v>
      </c>
      <c r="D279" s="18"/>
      <c r="E279" s="19" t="s">
        <v>787</v>
      </c>
      <c r="F279" s="17" t="s">
        <v>789</v>
      </c>
      <c r="G279" s="18"/>
      <c r="H279" s="18"/>
      <c r="I279" s="53"/>
    </row>
    <row r="280" spans="1:9">
      <c r="A280" s="52">
        <v>275</v>
      </c>
      <c r="B280" s="121"/>
      <c r="C280" s="17" t="s">
        <v>785</v>
      </c>
      <c r="D280" s="18"/>
      <c r="E280" s="19" t="s">
        <v>787</v>
      </c>
      <c r="F280" s="17" t="s">
        <v>791</v>
      </c>
      <c r="G280" s="18"/>
      <c r="H280" s="18"/>
      <c r="I280" s="53"/>
    </row>
    <row r="281" spans="1:9">
      <c r="A281" s="52">
        <v>276</v>
      </c>
      <c r="B281" s="121"/>
      <c r="C281" s="17" t="s">
        <v>785</v>
      </c>
      <c r="D281" s="18"/>
      <c r="E281" s="19" t="s">
        <v>787</v>
      </c>
      <c r="F281" s="17" t="s">
        <v>790</v>
      </c>
      <c r="G281" s="18"/>
      <c r="H281" s="18"/>
      <c r="I281" s="53"/>
    </row>
    <row r="282" spans="1:9">
      <c r="A282" s="52">
        <v>277</v>
      </c>
      <c r="B282" s="121"/>
      <c r="C282" s="17" t="s">
        <v>785</v>
      </c>
      <c r="D282" s="18"/>
      <c r="E282" s="19" t="s">
        <v>787</v>
      </c>
      <c r="F282" s="17" t="s">
        <v>791</v>
      </c>
      <c r="G282" s="18"/>
      <c r="H282" s="18"/>
      <c r="I282" s="53"/>
    </row>
    <row r="283" spans="1:9">
      <c r="A283" s="52">
        <v>278</v>
      </c>
      <c r="B283" s="121"/>
      <c r="C283" s="17" t="s">
        <v>785</v>
      </c>
      <c r="D283" s="18"/>
      <c r="E283" s="19" t="s">
        <v>787</v>
      </c>
      <c r="F283" s="17" t="s">
        <v>791</v>
      </c>
      <c r="G283" s="18"/>
      <c r="H283" s="18"/>
      <c r="I283" s="53"/>
    </row>
    <row r="284" spans="1:9">
      <c r="A284" s="52">
        <v>279</v>
      </c>
      <c r="B284" s="121"/>
      <c r="C284" s="17" t="s">
        <v>786</v>
      </c>
      <c r="D284" s="18"/>
      <c r="E284" s="19" t="s">
        <v>787</v>
      </c>
      <c r="F284" s="17" t="s">
        <v>793</v>
      </c>
      <c r="G284" s="18"/>
      <c r="H284" s="18"/>
      <c r="I284" s="53"/>
    </row>
    <row r="285" spans="1:9">
      <c r="A285" s="52">
        <v>280</v>
      </c>
      <c r="B285" s="121"/>
      <c r="C285" s="17" t="s">
        <v>786</v>
      </c>
      <c r="D285" s="18"/>
      <c r="E285" s="19" t="s">
        <v>787</v>
      </c>
      <c r="F285" s="17" t="s">
        <v>793</v>
      </c>
      <c r="G285" s="18"/>
      <c r="H285" s="18"/>
      <c r="I285" s="53"/>
    </row>
    <row r="286" spans="1:9">
      <c r="A286" s="52">
        <v>281</v>
      </c>
      <c r="B286" s="121"/>
      <c r="C286" s="17" t="s">
        <v>786</v>
      </c>
      <c r="D286" s="18"/>
      <c r="E286" s="19" t="s">
        <v>787</v>
      </c>
      <c r="F286" s="17" t="s">
        <v>793</v>
      </c>
      <c r="G286" s="18"/>
      <c r="H286" s="18"/>
      <c r="I286" s="53"/>
    </row>
    <row r="287" spans="1:9">
      <c r="A287" s="52">
        <v>282</v>
      </c>
      <c r="B287" s="121"/>
      <c r="C287" s="17" t="s">
        <v>786</v>
      </c>
      <c r="D287" s="18"/>
      <c r="E287" s="19" t="s">
        <v>787</v>
      </c>
      <c r="F287" s="17" t="s">
        <v>793</v>
      </c>
      <c r="G287" s="18"/>
      <c r="H287" s="18"/>
      <c r="I287" s="53"/>
    </row>
    <row r="288" spans="1:9">
      <c r="A288" s="52">
        <v>283</v>
      </c>
      <c r="B288" s="121"/>
      <c r="C288" s="17" t="s">
        <v>786</v>
      </c>
      <c r="D288" s="18"/>
      <c r="E288" s="19" t="s">
        <v>787</v>
      </c>
      <c r="F288" s="17" t="s">
        <v>797</v>
      </c>
      <c r="G288" s="18"/>
      <c r="H288" s="18"/>
      <c r="I288" s="53"/>
    </row>
    <row r="289" spans="1:9">
      <c r="A289" s="52">
        <v>284</v>
      </c>
      <c r="B289" s="121"/>
      <c r="C289" s="17" t="s">
        <v>786</v>
      </c>
      <c r="D289" s="18"/>
      <c r="E289" s="19" t="s">
        <v>787</v>
      </c>
      <c r="F289" s="17" t="s">
        <v>793</v>
      </c>
      <c r="G289" s="18"/>
      <c r="H289" s="18"/>
      <c r="I289" s="53"/>
    </row>
    <row r="290" spans="1:9">
      <c r="A290" s="52">
        <v>285</v>
      </c>
      <c r="B290" s="121"/>
      <c r="C290" s="17" t="s">
        <v>786</v>
      </c>
      <c r="D290" s="18"/>
      <c r="E290" s="19" t="s">
        <v>787</v>
      </c>
      <c r="F290" s="17" t="s">
        <v>793</v>
      </c>
      <c r="G290" s="18"/>
      <c r="H290" s="18"/>
      <c r="I290" s="53"/>
    </row>
    <row r="291" spans="1:9">
      <c r="A291" s="52">
        <v>286</v>
      </c>
      <c r="B291" s="121"/>
      <c r="C291" s="17" t="s">
        <v>786</v>
      </c>
      <c r="D291" s="18"/>
      <c r="E291" s="19" t="s">
        <v>787</v>
      </c>
      <c r="F291" s="17" t="s">
        <v>793</v>
      </c>
      <c r="G291" s="18"/>
      <c r="H291" s="18"/>
      <c r="I291" s="53"/>
    </row>
    <row r="292" spans="1:9">
      <c r="A292" s="52">
        <v>287</v>
      </c>
      <c r="B292" s="121"/>
      <c r="C292" s="17" t="s">
        <v>786</v>
      </c>
      <c r="D292" s="18"/>
      <c r="E292" s="19" t="s">
        <v>787</v>
      </c>
      <c r="F292" s="17" t="s">
        <v>793</v>
      </c>
      <c r="G292" s="18"/>
      <c r="H292" s="18"/>
      <c r="I292" s="53"/>
    </row>
    <row r="293" spans="1:9">
      <c r="A293" s="52">
        <v>288</v>
      </c>
      <c r="B293" s="121"/>
      <c r="C293" s="17" t="s">
        <v>786</v>
      </c>
      <c r="D293" s="18"/>
      <c r="E293" s="19" t="s">
        <v>787</v>
      </c>
      <c r="F293" s="17" t="s">
        <v>793</v>
      </c>
      <c r="G293" s="18"/>
      <c r="H293" s="18"/>
      <c r="I293" s="53"/>
    </row>
    <row r="294" spans="1:9">
      <c r="A294" s="52">
        <v>289</v>
      </c>
      <c r="B294" s="121"/>
      <c r="C294" s="17" t="s">
        <v>786</v>
      </c>
      <c r="D294" s="18"/>
      <c r="E294" s="19" t="s">
        <v>787</v>
      </c>
      <c r="F294" s="17" t="s">
        <v>798</v>
      </c>
      <c r="G294" s="18"/>
      <c r="H294" s="18"/>
      <c r="I294" s="53"/>
    </row>
    <row r="295" spans="1:9">
      <c r="A295" s="52">
        <v>290</v>
      </c>
      <c r="B295" s="121"/>
      <c r="C295" s="17" t="s">
        <v>786</v>
      </c>
      <c r="D295" s="18"/>
      <c r="E295" s="19" t="s">
        <v>787</v>
      </c>
      <c r="F295" s="17" t="s">
        <v>791</v>
      </c>
      <c r="G295" s="18"/>
      <c r="H295" s="18"/>
      <c r="I295" s="53"/>
    </row>
    <row r="296" spans="1:9">
      <c r="A296" s="52">
        <v>291</v>
      </c>
      <c r="B296" s="122" t="s">
        <v>799</v>
      </c>
      <c r="C296" s="18"/>
      <c r="D296" s="31" t="s">
        <v>801</v>
      </c>
      <c r="E296" s="19" t="s">
        <v>66</v>
      </c>
      <c r="F296" s="31" t="s">
        <v>871</v>
      </c>
      <c r="G296" s="19" t="s">
        <v>841</v>
      </c>
      <c r="H296" s="19" t="s">
        <v>893</v>
      </c>
      <c r="I296" s="45">
        <v>13486899</v>
      </c>
    </row>
    <row r="297" spans="1:9">
      <c r="A297" s="52">
        <v>292</v>
      </c>
      <c r="B297" s="123"/>
      <c r="C297" s="18"/>
      <c r="D297" s="31">
        <v>74</v>
      </c>
      <c r="E297" s="19" t="s">
        <v>66</v>
      </c>
      <c r="F297" s="31" t="s">
        <v>872</v>
      </c>
      <c r="G297" s="19" t="s">
        <v>842</v>
      </c>
      <c r="H297" s="19" t="s">
        <v>893</v>
      </c>
      <c r="I297" s="45">
        <v>13278798</v>
      </c>
    </row>
    <row r="298" spans="1:9">
      <c r="A298" s="52">
        <v>293</v>
      </c>
      <c r="B298" s="123"/>
      <c r="C298" s="18"/>
      <c r="D298" s="31" t="s">
        <v>802</v>
      </c>
      <c r="E298" s="19" t="s">
        <v>66</v>
      </c>
      <c r="F298" s="31" t="s">
        <v>873</v>
      </c>
      <c r="G298" s="19" t="s">
        <v>843</v>
      </c>
      <c r="H298" s="19" t="s">
        <v>893</v>
      </c>
      <c r="I298" s="45">
        <v>1327896</v>
      </c>
    </row>
    <row r="299" spans="1:9">
      <c r="A299" s="52">
        <v>294</v>
      </c>
      <c r="B299" s="123"/>
      <c r="C299" s="18"/>
      <c r="D299" s="32" t="s">
        <v>803</v>
      </c>
      <c r="E299" s="33" t="s">
        <v>66</v>
      </c>
      <c r="F299" s="32" t="s">
        <v>874</v>
      </c>
      <c r="G299" s="19" t="s">
        <v>844</v>
      </c>
      <c r="H299" s="19" t="s">
        <v>893</v>
      </c>
      <c r="I299" s="45">
        <v>1327308</v>
      </c>
    </row>
    <row r="300" spans="1:9">
      <c r="A300" s="52">
        <v>295</v>
      </c>
      <c r="B300" s="123"/>
      <c r="C300" s="18"/>
      <c r="D300" s="32" t="s">
        <v>804</v>
      </c>
      <c r="E300" s="33" t="s">
        <v>66</v>
      </c>
      <c r="F300" s="32" t="s">
        <v>875</v>
      </c>
      <c r="G300" s="19" t="s">
        <v>843</v>
      </c>
      <c r="H300" s="19" t="s">
        <v>893</v>
      </c>
      <c r="I300" s="45">
        <v>1327896</v>
      </c>
    </row>
    <row r="301" spans="1:9">
      <c r="A301" s="52">
        <v>296</v>
      </c>
      <c r="B301" s="123"/>
      <c r="C301" s="18"/>
      <c r="D301" s="32" t="s">
        <v>805</v>
      </c>
      <c r="E301" s="33" t="s">
        <v>66</v>
      </c>
      <c r="F301" s="32" t="s">
        <v>876</v>
      </c>
      <c r="G301" s="19" t="s">
        <v>845</v>
      </c>
      <c r="H301" s="19" t="s">
        <v>893</v>
      </c>
      <c r="I301" s="45">
        <v>1327896</v>
      </c>
    </row>
    <row r="302" spans="1:9">
      <c r="A302" s="52">
        <v>297</v>
      </c>
      <c r="B302" s="123"/>
      <c r="C302" s="18"/>
      <c r="D302" s="32" t="s">
        <v>806</v>
      </c>
      <c r="E302" s="33" t="s">
        <v>171</v>
      </c>
      <c r="F302" s="32" t="s">
        <v>877</v>
      </c>
      <c r="G302" s="34"/>
      <c r="H302" s="34"/>
      <c r="I302" s="54">
        <v>6301839800102</v>
      </c>
    </row>
    <row r="303" spans="1:9">
      <c r="A303" s="52">
        <v>298</v>
      </c>
      <c r="B303" s="123"/>
      <c r="C303" s="18"/>
      <c r="D303" s="32" t="s">
        <v>807</v>
      </c>
      <c r="E303" s="33" t="s">
        <v>66</v>
      </c>
      <c r="F303" s="32" t="s">
        <v>878</v>
      </c>
      <c r="G303" s="19" t="s">
        <v>846</v>
      </c>
      <c r="H303" s="19" t="s">
        <v>894</v>
      </c>
      <c r="I303" s="45">
        <v>13388889</v>
      </c>
    </row>
    <row r="304" spans="1:9">
      <c r="A304" s="52">
        <v>299</v>
      </c>
      <c r="B304" s="123"/>
      <c r="C304" s="18"/>
      <c r="D304" s="32" t="s">
        <v>808</v>
      </c>
      <c r="E304" s="33" t="s">
        <v>66</v>
      </c>
      <c r="F304" s="32" t="s">
        <v>878</v>
      </c>
      <c r="G304" s="19" t="s">
        <v>847</v>
      </c>
      <c r="H304" s="19" t="s">
        <v>895</v>
      </c>
      <c r="I304" s="45">
        <v>13388889</v>
      </c>
    </row>
    <row r="305" spans="1:9">
      <c r="A305" s="52">
        <v>300</v>
      </c>
      <c r="B305" s="123"/>
      <c r="C305" s="18"/>
      <c r="D305" s="32" t="s">
        <v>809</v>
      </c>
      <c r="E305" s="33" t="s">
        <v>66</v>
      </c>
      <c r="F305" s="32" t="s">
        <v>878</v>
      </c>
      <c r="G305" s="19" t="s">
        <v>848</v>
      </c>
      <c r="H305" s="19" t="s">
        <v>896</v>
      </c>
      <c r="I305" s="45">
        <v>13411446</v>
      </c>
    </row>
    <row r="306" spans="1:9">
      <c r="A306" s="52">
        <v>301</v>
      </c>
      <c r="B306" s="123"/>
      <c r="C306" s="18"/>
      <c r="D306" s="32" t="s">
        <v>810</v>
      </c>
      <c r="E306" s="33" t="s">
        <v>66</v>
      </c>
      <c r="F306" s="32" t="s">
        <v>878</v>
      </c>
      <c r="G306" s="19" t="s">
        <v>849</v>
      </c>
      <c r="H306" s="19" t="s">
        <v>897</v>
      </c>
      <c r="I306" s="45">
        <v>13411446</v>
      </c>
    </row>
    <row r="307" spans="1:9">
      <c r="A307" s="52">
        <v>302</v>
      </c>
      <c r="B307" s="123"/>
      <c r="C307" s="18"/>
      <c r="D307" s="32">
        <v>48</v>
      </c>
      <c r="E307" s="33" t="s">
        <v>66</v>
      </c>
      <c r="F307" s="32" t="s">
        <v>879</v>
      </c>
      <c r="G307" s="19" t="s">
        <v>850</v>
      </c>
      <c r="H307" s="19"/>
      <c r="I307" s="45"/>
    </row>
    <row r="308" spans="1:9">
      <c r="A308" s="52">
        <v>303</v>
      </c>
      <c r="B308" s="123"/>
      <c r="C308" s="18"/>
      <c r="D308" s="32">
        <v>49</v>
      </c>
      <c r="E308" s="33" t="s">
        <v>171</v>
      </c>
      <c r="F308" s="32" t="s">
        <v>877</v>
      </c>
      <c r="G308" s="34"/>
      <c r="H308" s="34"/>
      <c r="I308" s="54">
        <v>6301839800104</v>
      </c>
    </row>
    <row r="309" spans="1:9">
      <c r="A309" s="52">
        <v>304</v>
      </c>
      <c r="B309" s="123"/>
      <c r="C309" s="18"/>
      <c r="D309" s="32" t="s">
        <v>811</v>
      </c>
      <c r="E309" s="33" t="s">
        <v>66</v>
      </c>
      <c r="F309" s="32" t="s">
        <v>880</v>
      </c>
      <c r="G309" s="19" t="s">
        <v>851</v>
      </c>
      <c r="H309" s="19" t="s">
        <v>898</v>
      </c>
      <c r="I309" s="45">
        <v>13288536</v>
      </c>
    </row>
    <row r="310" spans="1:9">
      <c r="A310" s="52">
        <v>305</v>
      </c>
      <c r="B310" s="123"/>
      <c r="C310" s="18"/>
      <c r="D310" s="32" t="s">
        <v>812</v>
      </c>
      <c r="E310" s="33" t="s">
        <v>66</v>
      </c>
      <c r="F310" s="32" t="s">
        <v>878</v>
      </c>
      <c r="G310" s="19" t="s">
        <v>852</v>
      </c>
      <c r="H310" s="19" t="s">
        <v>899</v>
      </c>
      <c r="I310" s="45">
        <v>13388918</v>
      </c>
    </row>
    <row r="311" spans="1:9">
      <c r="A311" s="52">
        <v>306</v>
      </c>
      <c r="B311" s="123"/>
      <c r="C311" s="18"/>
      <c r="D311" s="35" t="s">
        <v>813</v>
      </c>
      <c r="E311" s="36" t="s">
        <v>66</v>
      </c>
      <c r="F311" s="31"/>
      <c r="G311" s="19" t="s">
        <v>853</v>
      </c>
      <c r="H311" s="19"/>
      <c r="I311" s="45">
        <v>13264558</v>
      </c>
    </row>
    <row r="312" spans="1:9">
      <c r="A312" s="52">
        <v>307</v>
      </c>
      <c r="B312" s="123"/>
      <c r="C312" s="18"/>
      <c r="D312" s="35">
        <v>39</v>
      </c>
      <c r="E312" s="36" t="s">
        <v>66</v>
      </c>
      <c r="F312" s="31" t="s">
        <v>878</v>
      </c>
      <c r="G312" s="19" t="s">
        <v>854</v>
      </c>
      <c r="H312" s="19" t="s">
        <v>900</v>
      </c>
      <c r="I312" s="45">
        <v>13304511</v>
      </c>
    </row>
    <row r="313" spans="1:9">
      <c r="A313" s="52">
        <v>308</v>
      </c>
      <c r="B313" s="123"/>
      <c r="C313" s="18"/>
      <c r="D313" s="35" t="s">
        <v>814</v>
      </c>
      <c r="E313" s="36" t="s">
        <v>66</v>
      </c>
      <c r="F313" s="31" t="s">
        <v>878</v>
      </c>
      <c r="G313" s="19" t="s">
        <v>855</v>
      </c>
      <c r="H313" s="19" t="s">
        <v>901</v>
      </c>
      <c r="I313" s="45">
        <v>13589019</v>
      </c>
    </row>
    <row r="314" spans="1:9">
      <c r="A314" s="52">
        <v>309</v>
      </c>
      <c r="B314" s="123"/>
      <c r="C314" s="18"/>
      <c r="D314" s="35" t="s">
        <v>815</v>
      </c>
      <c r="E314" s="36" t="s">
        <v>66</v>
      </c>
      <c r="F314" s="31" t="s">
        <v>881</v>
      </c>
      <c r="G314" s="19" t="s">
        <v>856</v>
      </c>
      <c r="H314" s="19" t="s">
        <v>902</v>
      </c>
      <c r="I314" s="45">
        <v>13329563</v>
      </c>
    </row>
    <row r="315" spans="1:9">
      <c r="A315" s="52">
        <v>310</v>
      </c>
      <c r="B315" s="123"/>
      <c r="C315" s="18"/>
      <c r="D315" s="35" t="s">
        <v>816</v>
      </c>
      <c r="E315" s="36" t="s">
        <v>66</v>
      </c>
      <c r="F315" s="31"/>
      <c r="G315" s="19" t="s">
        <v>857</v>
      </c>
      <c r="H315" s="19"/>
      <c r="I315" s="45"/>
    </row>
    <row r="316" spans="1:9">
      <c r="A316" s="52">
        <v>311</v>
      </c>
      <c r="B316" s="123"/>
      <c r="C316" s="18"/>
      <c r="D316" s="35" t="s">
        <v>817</v>
      </c>
      <c r="E316" s="36" t="s">
        <v>66</v>
      </c>
      <c r="F316" s="31" t="s">
        <v>881</v>
      </c>
      <c r="G316" s="19" t="s">
        <v>791</v>
      </c>
      <c r="H316" s="19"/>
      <c r="I316" s="45">
        <v>13329563</v>
      </c>
    </row>
    <row r="317" spans="1:9">
      <c r="A317" s="52">
        <v>312</v>
      </c>
      <c r="B317" s="123"/>
      <c r="C317" s="18"/>
      <c r="D317" s="35" t="s">
        <v>818</v>
      </c>
      <c r="E317" s="36" t="s">
        <v>66</v>
      </c>
      <c r="F317" s="31" t="s">
        <v>878</v>
      </c>
      <c r="G317" s="19" t="s">
        <v>858</v>
      </c>
      <c r="H317" s="19" t="s">
        <v>903</v>
      </c>
      <c r="I317" s="45">
        <v>13278795</v>
      </c>
    </row>
    <row r="318" spans="1:9">
      <c r="A318" s="52">
        <v>313</v>
      </c>
      <c r="B318" s="123"/>
      <c r="C318" s="18"/>
      <c r="D318" s="35" t="s">
        <v>819</v>
      </c>
      <c r="E318" s="36" t="s">
        <v>66</v>
      </c>
      <c r="F318" s="31"/>
      <c r="G318" s="19"/>
      <c r="H318" s="19"/>
      <c r="I318" s="45" t="s">
        <v>920</v>
      </c>
    </row>
    <row r="319" spans="1:9">
      <c r="A319" s="52">
        <v>314</v>
      </c>
      <c r="B319" s="123"/>
      <c r="C319" s="18"/>
      <c r="D319" s="35" t="s">
        <v>820</v>
      </c>
      <c r="E319" s="36" t="s">
        <v>171</v>
      </c>
      <c r="F319" s="31" t="s">
        <v>882</v>
      </c>
      <c r="G319" s="19"/>
      <c r="H319" s="19"/>
      <c r="I319" s="45" t="s">
        <v>921</v>
      </c>
    </row>
    <row r="320" spans="1:9">
      <c r="A320" s="52">
        <v>315</v>
      </c>
      <c r="B320" s="123"/>
      <c r="C320" s="18"/>
      <c r="D320" s="31" t="s">
        <v>821</v>
      </c>
      <c r="E320" s="19" t="s">
        <v>66</v>
      </c>
      <c r="F320" s="31" t="s">
        <v>880</v>
      </c>
      <c r="G320" s="19" t="s">
        <v>859</v>
      </c>
      <c r="H320" s="19" t="s">
        <v>904</v>
      </c>
      <c r="I320" s="45">
        <v>13288536</v>
      </c>
    </row>
    <row r="321" spans="1:9">
      <c r="A321" s="52">
        <v>316</v>
      </c>
      <c r="B321" s="123"/>
      <c r="C321" s="18"/>
      <c r="D321" s="31" t="s">
        <v>822</v>
      </c>
      <c r="E321" s="19" t="s">
        <v>66</v>
      </c>
      <c r="F321" s="31" t="s">
        <v>880</v>
      </c>
      <c r="G321" s="19" t="s">
        <v>860</v>
      </c>
      <c r="H321" s="19" t="s">
        <v>905</v>
      </c>
      <c r="I321" s="45">
        <v>13288536</v>
      </c>
    </row>
    <row r="322" spans="1:9">
      <c r="A322" s="52">
        <v>317</v>
      </c>
      <c r="B322" s="123"/>
      <c r="C322" s="18"/>
      <c r="D322" s="31" t="s">
        <v>823</v>
      </c>
      <c r="E322" s="19" t="s">
        <v>66</v>
      </c>
      <c r="F322" s="31" t="s">
        <v>883</v>
      </c>
      <c r="G322" s="19" t="s">
        <v>861</v>
      </c>
      <c r="H322" s="19" t="s">
        <v>906</v>
      </c>
      <c r="I322" s="45">
        <v>13304509</v>
      </c>
    </row>
    <row r="323" spans="1:9">
      <c r="A323" s="52">
        <v>318</v>
      </c>
      <c r="B323" s="123"/>
      <c r="C323" s="18"/>
      <c r="D323" s="31" t="s">
        <v>824</v>
      </c>
      <c r="E323" s="19" t="s">
        <v>66</v>
      </c>
      <c r="F323" s="31" t="s">
        <v>880</v>
      </c>
      <c r="G323" s="19" t="s">
        <v>862</v>
      </c>
      <c r="H323" s="19" t="s">
        <v>907</v>
      </c>
      <c r="I323" s="45">
        <v>13265022</v>
      </c>
    </row>
    <row r="324" spans="1:9">
      <c r="A324" s="52">
        <v>319</v>
      </c>
      <c r="B324" s="123"/>
      <c r="C324" s="18"/>
      <c r="D324" s="31" t="s">
        <v>825</v>
      </c>
      <c r="E324" s="19" t="s">
        <v>66</v>
      </c>
      <c r="F324" s="31" t="s">
        <v>884</v>
      </c>
      <c r="G324" s="19"/>
      <c r="H324" s="19"/>
      <c r="I324" s="45">
        <v>23055820</v>
      </c>
    </row>
    <row r="325" spans="1:9">
      <c r="A325" s="52">
        <v>320</v>
      </c>
      <c r="B325" s="123"/>
      <c r="C325" s="18"/>
      <c r="D325" s="31" t="s">
        <v>826</v>
      </c>
      <c r="E325" s="19" t="s">
        <v>66</v>
      </c>
      <c r="F325" s="31" t="s">
        <v>880</v>
      </c>
      <c r="G325" s="19" t="s">
        <v>863</v>
      </c>
      <c r="H325" s="19" t="s">
        <v>908</v>
      </c>
      <c r="I325" s="45">
        <v>13265022</v>
      </c>
    </row>
    <row r="326" spans="1:9">
      <c r="A326" s="52">
        <v>321</v>
      </c>
      <c r="B326" s="123"/>
      <c r="C326" s="18"/>
      <c r="D326" s="31" t="s">
        <v>827</v>
      </c>
      <c r="E326" s="19" t="s">
        <v>66</v>
      </c>
      <c r="F326" s="31" t="s">
        <v>885</v>
      </c>
      <c r="G326" s="19"/>
      <c r="H326" s="19"/>
      <c r="I326" s="45" t="s">
        <v>922</v>
      </c>
    </row>
    <row r="327" spans="1:9">
      <c r="A327" s="52">
        <v>322</v>
      </c>
      <c r="B327" s="123"/>
      <c r="C327" s="18"/>
      <c r="D327" s="31" t="s">
        <v>828</v>
      </c>
      <c r="E327" s="19" t="s">
        <v>66</v>
      </c>
      <c r="F327" s="31" t="s">
        <v>880</v>
      </c>
      <c r="G327" s="19" t="s">
        <v>864</v>
      </c>
      <c r="H327" s="19" t="s">
        <v>909</v>
      </c>
      <c r="I327" s="45">
        <v>13288536</v>
      </c>
    </row>
    <row r="328" spans="1:9">
      <c r="A328" s="52">
        <v>323</v>
      </c>
      <c r="B328" s="123"/>
      <c r="C328" s="18"/>
      <c r="D328" s="31" t="s">
        <v>829</v>
      </c>
      <c r="E328" s="19" t="s">
        <v>66</v>
      </c>
      <c r="F328" s="31" t="s">
        <v>886</v>
      </c>
      <c r="G328" s="19"/>
      <c r="H328" s="19"/>
      <c r="I328" s="45" t="s">
        <v>923</v>
      </c>
    </row>
    <row r="329" spans="1:9">
      <c r="A329" s="52">
        <v>324</v>
      </c>
      <c r="B329" s="123"/>
      <c r="C329" s="18"/>
      <c r="D329" s="31" t="s">
        <v>817</v>
      </c>
      <c r="E329" s="19" t="s">
        <v>66</v>
      </c>
      <c r="F329" s="31" t="s">
        <v>887</v>
      </c>
      <c r="G329" s="19" t="s">
        <v>865</v>
      </c>
      <c r="H329" s="19" t="s">
        <v>910</v>
      </c>
      <c r="I329" s="45">
        <v>13329563</v>
      </c>
    </row>
    <row r="330" spans="1:9">
      <c r="A330" s="52">
        <v>325</v>
      </c>
      <c r="B330" s="123"/>
      <c r="C330" s="18"/>
      <c r="D330" s="31" t="s">
        <v>830</v>
      </c>
      <c r="E330" s="19" t="s">
        <v>66</v>
      </c>
      <c r="F330" s="31" t="s">
        <v>888</v>
      </c>
      <c r="G330" s="19"/>
      <c r="H330" s="19" t="s">
        <v>911</v>
      </c>
      <c r="I330" s="45" t="s">
        <v>924</v>
      </c>
    </row>
    <row r="331" spans="1:9">
      <c r="A331" s="52">
        <v>326</v>
      </c>
      <c r="B331" s="123"/>
      <c r="C331" s="18"/>
      <c r="D331" s="31" t="s">
        <v>831</v>
      </c>
      <c r="E331" s="19" t="s">
        <v>66</v>
      </c>
      <c r="F331" s="31" t="s">
        <v>889</v>
      </c>
      <c r="G331" s="19"/>
      <c r="H331" s="19" t="s">
        <v>912</v>
      </c>
      <c r="I331" s="45" t="s">
        <v>925</v>
      </c>
    </row>
    <row r="332" spans="1:9">
      <c r="A332" s="52">
        <v>327</v>
      </c>
      <c r="B332" s="123"/>
      <c r="C332" s="18"/>
      <c r="D332" s="31" t="s">
        <v>832</v>
      </c>
      <c r="E332" s="19" t="s">
        <v>66</v>
      </c>
      <c r="F332" s="31" t="s">
        <v>890</v>
      </c>
      <c r="G332" s="19"/>
      <c r="H332" s="19" t="s">
        <v>913</v>
      </c>
      <c r="I332" s="45" t="s">
        <v>926</v>
      </c>
    </row>
    <row r="333" spans="1:9">
      <c r="A333" s="52">
        <v>328</v>
      </c>
      <c r="B333" s="123"/>
      <c r="C333" s="18"/>
      <c r="D333" s="31" t="s">
        <v>833</v>
      </c>
      <c r="E333" s="19" t="s">
        <v>66</v>
      </c>
      <c r="F333" s="31" t="s">
        <v>890</v>
      </c>
      <c r="G333" s="19"/>
      <c r="H333" s="19" t="s">
        <v>914</v>
      </c>
      <c r="I333" s="45" t="s">
        <v>927</v>
      </c>
    </row>
    <row r="334" spans="1:9">
      <c r="A334" s="52">
        <v>329</v>
      </c>
      <c r="B334" s="123"/>
      <c r="C334" s="18"/>
      <c r="D334" s="31" t="s">
        <v>834</v>
      </c>
      <c r="E334" s="19" t="s">
        <v>66</v>
      </c>
      <c r="F334" s="31" t="s">
        <v>880</v>
      </c>
      <c r="G334" s="19" t="s">
        <v>866</v>
      </c>
      <c r="H334" s="19" t="s">
        <v>915</v>
      </c>
      <c r="I334" s="45">
        <v>13063084</v>
      </c>
    </row>
    <row r="335" spans="1:9">
      <c r="A335" s="52">
        <v>330</v>
      </c>
      <c r="B335" s="123"/>
      <c r="C335" s="18"/>
      <c r="D335" s="31" t="s">
        <v>835</v>
      </c>
      <c r="E335" s="19" t="s">
        <v>66</v>
      </c>
      <c r="F335" s="31" t="s">
        <v>891</v>
      </c>
      <c r="G335" s="19" t="s">
        <v>867</v>
      </c>
      <c r="H335" s="19" t="s">
        <v>916</v>
      </c>
      <c r="I335" s="45">
        <v>13063084</v>
      </c>
    </row>
    <row r="336" spans="1:9">
      <c r="A336" s="52">
        <v>331</v>
      </c>
      <c r="B336" s="123"/>
      <c r="C336" s="18"/>
      <c r="D336" s="31" t="s">
        <v>836</v>
      </c>
      <c r="E336" s="19" t="s">
        <v>66</v>
      </c>
      <c r="F336" s="31" t="s">
        <v>885</v>
      </c>
      <c r="G336" s="19"/>
      <c r="H336" s="19"/>
      <c r="I336" s="45" t="s">
        <v>928</v>
      </c>
    </row>
    <row r="337" spans="1:9">
      <c r="A337" s="52">
        <v>332</v>
      </c>
      <c r="B337" s="123"/>
      <c r="C337" s="18"/>
      <c r="D337" s="31" t="s">
        <v>837</v>
      </c>
      <c r="E337" s="19" t="s">
        <v>66</v>
      </c>
      <c r="F337" s="31" t="s">
        <v>892</v>
      </c>
      <c r="G337" s="19"/>
      <c r="H337" s="19"/>
      <c r="I337" s="45" t="s">
        <v>929</v>
      </c>
    </row>
    <row r="338" spans="1:9">
      <c r="A338" s="52">
        <v>333</v>
      </c>
      <c r="B338" s="123"/>
      <c r="C338" s="18"/>
      <c r="D338" s="31" t="s">
        <v>838</v>
      </c>
      <c r="E338" s="19" t="s">
        <v>66</v>
      </c>
      <c r="F338" s="31" t="s">
        <v>871</v>
      </c>
      <c r="G338" s="19" t="s">
        <v>868</v>
      </c>
      <c r="H338" s="19" t="s">
        <v>917</v>
      </c>
      <c r="I338" s="45">
        <v>13388911</v>
      </c>
    </row>
    <row r="339" spans="1:9">
      <c r="A339" s="52">
        <v>334</v>
      </c>
      <c r="B339" s="123"/>
      <c r="C339" s="18"/>
      <c r="D339" s="31" t="s">
        <v>839</v>
      </c>
      <c r="E339" s="19" t="s">
        <v>66</v>
      </c>
      <c r="F339" s="31" t="s">
        <v>878</v>
      </c>
      <c r="G339" s="19" t="s">
        <v>869</v>
      </c>
      <c r="H339" s="19" t="s">
        <v>918</v>
      </c>
      <c r="I339" s="45">
        <v>13388916</v>
      </c>
    </row>
    <row r="340" spans="1:9" ht="15.75" thickBot="1">
      <c r="A340" s="55">
        <v>335</v>
      </c>
      <c r="B340" s="124"/>
      <c r="C340" s="56"/>
      <c r="D340" s="57" t="s">
        <v>840</v>
      </c>
      <c r="E340" s="58" t="s">
        <v>66</v>
      </c>
      <c r="F340" s="57" t="s">
        <v>878</v>
      </c>
      <c r="G340" s="58" t="s">
        <v>870</v>
      </c>
      <c r="H340" s="58" t="s">
        <v>919</v>
      </c>
      <c r="I340" s="59">
        <v>13388916</v>
      </c>
    </row>
    <row r="341" spans="1:9">
      <c r="A341" s="6"/>
      <c r="B341" s="7"/>
      <c r="C341" s="6"/>
      <c r="D341" s="6"/>
      <c r="E341" s="6"/>
      <c r="F341" s="6"/>
      <c r="G341" s="6"/>
      <c r="H341" s="6"/>
    </row>
    <row r="342" spans="1:9">
      <c r="A342" s="6"/>
      <c r="B342" s="7"/>
      <c r="C342" s="6"/>
      <c r="D342" s="6"/>
      <c r="E342" s="6"/>
      <c r="F342" s="6"/>
      <c r="G342" s="6"/>
      <c r="H342" s="6"/>
    </row>
    <row r="343" spans="1:9">
      <c r="A343" s="6"/>
      <c r="B343" s="7"/>
      <c r="C343" s="6"/>
      <c r="D343" s="6"/>
      <c r="E343" s="6"/>
      <c r="F343" s="6"/>
      <c r="G343" s="6"/>
      <c r="H343" s="6"/>
    </row>
    <row r="344" spans="1:9">
      <c r="A344" s="6"/>
      <c r="B344" s="7"/>
      <c r="C344" s="6"/>
      <c r="D344" s="6"/>
      <c r="E344" s="6"/>
      <c r="F344" s="6"/>
      <c r="G344" s="6"/>
      <c r="H344" s="6"/>
    </row>
    <row r="345" spans="1:9">
      <c r="A345" s="6"/>
      <c r="B345" s="7"/>
      <c r="C345" s="6"/>
      <c r="D345" s="6"/>
      <c r="E345" s="6"/>
      <c r="F345" s="6"/>
      <c r="G345" s="6"/>
      <c r="H345" s="6"/>
    </row>
  </sheetData>
  <mergeCells count="8">
    <mergeCell ref="A1:G1"/>
    <mergeCell ref="A2:G2"/>
    <mergeCell ref="A3:C3"/>
    <mergeCell ref="B253:B295"/>
    <mergeCell ref="B296:B340"/>
    <mergeCell ref="B6:B57"/>
    <mergeCell ref="B58:B252"/>
    <mergeCell ref="A4:D4"/>
  </mergeCells>
  <phoneticPr fontId="6" type="noConversion"/>
  <conditionalFormatting sqref="C6:C57">
    <cfRule type="expression" dxfId="35" priority="220">
      <formula>LEN(C6)&gt;VALUE(MID(C$6,2,3))</formula>
    </cfRule>
    <cfRule type="expression" dxfId="34" priority="219">
      <formula>LEN(C6)&gt;VALUE(MID(C$6,2,3))</formula>
    </cfRule>
    <cfRule type="expression" dxfId="33" priority="218">
      <formula>AND($AF6&lt;&gt;"",COUNTIF($AF$9:$AF$3458,$AF6)&gt;1)</formula>
    </cfRule>
    <cfRule type="expression" dxfId="32" priority="217" stopIfTrue="1">
      <formula>SUM(XEF6:XEX6)&gt;0</formula>
    </cfRule>
  </conditionalFormatting>
  <conditionalFormatting sqref="C58:C252">
    <cfRule type="expression" dxfId="31" priority="31">
      <formula>LEN(C58)&gt;VALUE(MID(C$6,2,3))</formula>
    </cfRule>
    <cfRule type="expression" dxfId="30" priority="32">
      <formula>LEN(C58)&gt;VALUE(MID(C$6,2,3))</formula>
    </cfRule>
    <cfRule type="expression" dxfId="29" priority="33" stopIfTrue="1">
      <formula>SUM(XEL58:XFC58)&gt;0</formula>
    </cfRule>
    <cfRule type="expression" dxfId="28" priority="34">
      <formula>AND($AL58&lt;&gt;"",COUNTIF($AL$9:$AL$3457,$AL58)&gt;1)</formula>
    </cfRule>
  </conditionalFormatting>
  <conditionalFormatting sqref="D6:D57">
    <cfRule type="expression" dxfId="27" priority="209" stopIfTrue="1">
      <formula>SUM(XEH6:XFD6)&gt;0</formula>
    </cfRule>
    <cfRule type="expression" dxfId="26" priority="210">
      <formula>AND($AF6&lt;&gt;"",COUNTIF($AF$9:$AF$3458,$AF6)&gt;1)</formula>
    </cfRule>
    <cfRule type="expression" dxfId="25" priority="211">
      <formula>LEN(D6)&gt;VALUE(MID(D$6,2,3))</formula>
    </cfRule>
    <cfRule type="expression" dxfId="24" priority="212">
      <formula>LEN(D6)&gt;VALUE(MID(D$6,2,3))</formula>
    </cfRule>
  </conditionalFormatting>
  <conditionalFormatting sqref="D251:D252">
    <cfRule type="expression" dxfId="23" priority="35">
      <formula>LEN(D251)&gt;VALUE(MID(C$6,2,3))</formula>
    </cfRule>
    <cfRule type="expression" dxfId="22" priority="36">
      <formula>LEN(D251)&gt;VALUE(MID(C$6,2,3))</formula>
    </cfRule>
    <cfRule type="expression" dxfId="21" priority="37" stopIfTrue="1">
      <formula>SUM(XEL251:XFC251)&gt;0</formula>
    </cfRule>
    <cfRule type="expression" dxfId="20" priority="38">
      <formula>AND($AL251&lt;&gt;"",COUNTIF($AL$9:$AL$3457,$AL251)&gt;1)</formula>
    </cfRule>
  </conditionalFormatting>
  <conditionalFormatting sqref="D296:D340">
    <cfRule type="expression" dxfId="19" priority="11" stopIfTrue="1">
      <formula>SUM(XEK296:XFC296)&gt;0</formula>
    </cfRule>
    <cfRule type="expression" dxfId="18" priority="12">
      <formula>AND($AJ296&lt;&gt;"",COUNTIF($AJ$9:$AJ$3458,$AJ296)&gt;1)</formula>
    </cfRule>
    <cfRule type="expression" dxfId="17" priority="13">
      <formula>LEN(D296)&gt;VALUE(MID(D$6,2,3))</formula>
    </cfRule>
    <cfRule type="expression" dxfId="16" priority="14">
      <formula>LEN(D296)&gt;VALUE(MID(D$6,2,3))</formula>
    </cfRule>
  </conditionalFormatting>
  <conditionalFormatting sqref="D58:F250">
    <cfRule type="expression" dxfId="15" priority="28">
      <formula>LEN(D58)&gt;VALUE(MID(D$6,2,3))</formula>
    </cfRule>
    <cfRule type="expression" dxfId="14" priority="27">
      <formula>LEN(D58)&gt;VALUE(MID(D$6,2,3))</formula>
    </cfRule>
  </conditionalFormatting>
  <conditionalFormatting sqref="E251:F252">
    <cfRule type="expression" dxfId="13" priority="25">
      <formula>LEN(E251)&gt;VALUE(MID(E$6,2,3))</formula>
    </cfRule>
    <cfRule type="expression" dxfId="12" priority="26">
      <formula>LEN(E251)&gt;VALUE(MID(E$6,2,3))</formula>
    </cfRule>
  </conditionalFormatting>
  <conditionalFormatting sqref="E6:I14 E15 G15:I15 E16:I28 E29:E32 G29:I32 E33:I57">
    <cfRule type="expression" dxfId="11" priority="69">
      <formula>LEN(E6)&gt;VALUE(MID(E$6,2,3))</formula>
    </cfRule>
    <cfRule type="expression" dxfId="10" priority="70">
      <formula>LEN(E6)&gt;VALUE(MID(E$6,2,3))</formula>
    </cfRule>
  </conditionalFormatting>
  <conditionalFormatting sqref="E296:I340">
    <cfRule type="expression" dxfId="9" priority="2">
      <formula>LEN(E296)&gt;VALUE(MID(E$6,2,3))</formula>
    </cfRule>
    <cfRule type="expression" dxfId="8" priority="1">
      <formula>LEN(E296)&gt;VALUE(MID(E$6,2,3))</formula>
    </cfRule>
  </conditionalFormatting>
  <conditionalFormatting sqref="G63:H110">
    <cfRule type="expression" dxfId="7" priority="39">
      <formula>LEN(G63)&gt;VALUE(MID(G$6,2,3))</formula>
    </cfRule>
    <cfRule type="expression" dxfId="6" priority="40">
      <formula>LEN(G63)&gt;VALUE(MID(G$6,2,3))</formula>
    </cfRule>
  </conditionalFormatting>
  <conditionalFormatting sqref="G58:I62">
    <cfRule type="expression" dxfId="5" priority="15">
      <formula>LEN(G58)&gt;VALUE(MID(G$6,2,3))</formula>
    </cfRule>
    <cfRule type="expression" dxfId="4" priority="16">
      <formula>LEN(G58)&gt;VALUE(MID(G$6,2,3))</formula>
    </cfRule>
  </conditionalFormatting>
  <conditionalFormatting sqref="I63:I251">
    <cfRule type="expression" dxfId="3" priority="17">
      <formula>LEN(I63)&gt;VALUE(MID(J$6,2,3))</formula>
    </cfRule>
    <cfRule type="expression" dxfId="2" priority="18">
      <formula>LEN(I63)&gt;VALUE(MID(J$6,2,3))</formula>
    </cfRule>
    <cfRule type="expression" dxfId="1" priority="19">
      <formula>LEN(I63)&gt;VALUE(MID(I$6,2,3))</formula>
    </cfRule>
    <cfRule type="expression" dxfId="0" priority="20">
      <formula>LEN(I63)&gt;VALUE(MID(I$6,2,3))</formula>
    </cfRule>
  </conditionalFormatting>
  <pageMargins left="0.7" right="0.7" top="0.75" bottom="0.75" header="0.3" footer="0.3"/>
  <pageSetup paperSize="9" scale="84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Prace</vt:lpstr>
      <vt:lpstr>Prace i materiały dodatkowe</vt:lpstr>
      <vt:lpstr>Zestawienie instalacji</vt:lpstr>
      <vt:lpstr>'Zestawienie instalacji'!Obszar_wydruku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Celiński Dariusz</dc:creator>
  <cp:lastModifiedBy>Siemińska Karolina</cp:lastModifiedBy>
  <cp:lastPrinted>2025-11-17T09:30:48Z</cp:lastPrinted>
  <dcterms:created xsi:type="dcterms:W3CDTF">2024-10-24T06:58:16Z</dcterms:created>
  <dcterms:modified xsi:type="dcterms:W3CDTF">2026-01-22T10:09:06Z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20eee59-e4e0-4a8d-90cf-d81fae0f4231_Enabled">
    <vt:lpwstr>true</vt:lpwstr>
  </property>
  <property fmtid="{D5CDD505-2E9C-101B-9397-08002B2CF9AE}" pid="3" name="MSIP_Label_e20eee59-e4e0-4a8d-90cf-d81fae0f4231_SetDate">
    <vt:lpwstr>2025-10-07T07:39:08Z</vt:lpwstr>
  </property>
  <property fmtid="{D5CDD505-2E9C-101B-9397-08002B2CF9AE}" pid="4" name="MSIP_Label_e20eee59-e4e0-4a8d-90cf-d81fae0f4231_Method">
    <vt:lpwstr>Standard</vt:lpwstr>
  </property>
  <property fmtid="{D5CDD505-2E9C-101B-9397-08002B2CF9AE}" pid="5" name="MSIP_Label_e20eee59-e4e0-4a8d-90cf-d81fae0f4231_Name">
    <vt:lpwstr>Ogólna</vt:lpwstr>
  </property>
  <property fmtid="{D5CDD505-2E9C-101B-9397-08002B2CF9AE}" pid="6" name="MSIP_Label_e20eee59-e4e0-4a8d-90cf-d81fae0f4231_SiteId">
    <vt:lpwstr>3e4cfd5a-58d7-4158-af8b-3cc59d2bc964</vt:lpwstr>
  </property>
  <property fmtid="{D5CDD505-2E9C-101B-9397-08002B2CF9AE}" pid="7" name="MSIP_Label_e20eee59-e4e0-4a8d-90cf-d81fae0f4231_ActionId">
    <vt:lpwstr>33d0dddc-d5ad-424e-83f8-1a560b5bd017</vt:lpwstr>
  </property>
  <property fmtid="{D5CDD505-2E9C-101B-9397-08002B2CF9AE}" pid="8" name="MSIP_Label_e20eee59-e4e0-4a8d-90cf-d81fae0f4231_ContentBits">
    <vt:lpwstr>0</vt:lpwstr>
  </property>
  <property fmtid="{D5CDD505-2E9C-101B-9397-08002B2CF9AE}" pid="9" name="MSIP_Label_e20eee59-e4e0-4a8d-90cf-d81fae0f4231_Tag">
    <vt:lpwstr>10, 3, 0, 1</vt:lpwstr>
  </property>
</Properties>
</file>